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natalia.toledo\Desktop\correos subt 24 y 33\"/>
    </mc:Choice>
  </mc:AlternateContent>
  <xr:revisionPtr revIDLastSave="0" documentId="8_{3A6437A4-7F86-4756-A75C-D7F7F3B2B9FF}" xr6:coauthVersionLast="47" xr6:coauthVersionMax="47" xr10:uidLastSave="{00000000-0000-0000-0000-000000000000}"/>
  <bookViews>
    <workbookView xWindow="-120" yWindow="-120" windowWidth="20730" windowHeight="11160" activeTab="2" xr2:uid="{6DBF2F18-29E3-4B36-A590-8BE5347DA092}"/>
  </bookViews>
  <sheets>
    <sheet name="17 01 " sheetId="2" r:id="rId1"/>
    <sheet name="17 02" sheetId="3" r:id="rId2"/>
    <sheet name="17 03" sheetId="4" r:id="rId3"/>
  </sheets>
  <definedNames>
    <definedName name="_xlnm.Print_Area" localSheetId="0">'17 01 '!$A$1:$V$28</definedName>
    <definedName name="_xlnm.Print_Area" localSheetId="1">'17 02'!$A$1:$V$33</definedName>
    <definedName name="_xlnm.Print_Area" localSheetId="2">'17 03'!$A$1:$V$16</definedName>
    <definedName name="_xlnm.Print_Titles" localSheetId="1">'17 02'!$8:$10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4" l="1"/>
  <c r="J11" i="4"/>
  <c r="L11" i="4"/>
  <c r="N11" i="4"/>
  <c r="P11" i="4"/>
  <c r="R11" i="4"/>
  <c r="T11" i="4"/>
  <c r="H12" i="4"/>
  <c r="J12" i="4"/>
  <c r="L12" i="4"/>
  <c r="N12" i="4"/>
  <c r="P12" i="4"/>
  <c r="R12" i="4"/>
  <c r="T12" i="4"/>
  <c r="H14" i="4"/>
  <c r="J14" i="4"/>
  <c r="L14" i="4"/>
  <c r="N14" i="4"/>
  <c r="P14" i="4"/>
  <c r="R14" i="4"/>
  <c r="T14" i="4"/>
  <c r="H11" i="3"/>
  <c r="J11" i="3"/>
  <c r="L11" i="3"/>
  <c r="N11" i="3"/>
  <c r="P11" i="3"/>
  <c r="R11" i="3"/>
  <c r="T11" i="3"/>
  <c r="H13" i="3"/>
  <c r="J13" i="3"/>
  <c r="L13" i="3"/>
  <c r="N13" i="3"/>
  <c r="P13" i="3"/>
  <c r="R13" i="3"/>
  <c r="T13" i="3"/>
  <c r="H15" i="3"/>
  <c r="J15" i="3"/>
  <c r="L15" i="3"/>
  <c r="N15" i="3"/>
  <c r="P15" i="3"/>
  <c r="R15" i="3"/>
  <c r="H16" i="3"/>
  <c r="N16" i="3"/>
  <c r="P16" i="3"/>
  <c r="R16" i="3"/>
  <c r="H17" i="3"/>
  <c r="N17" i="3"/>
  <c r="P17" i="3"/>
  <c r="R17" i="3"/>
  <c r="H18" i="3"/>
  <c r="J18" i="3"/>
  <c r="L18" i="3"/>
  <c r="N18" i="3"/>
  <c r="P18" i="3"/>
  <c r="R18" i="3"/>
  <c r="T18" i="3"/>
  <c r="H20" i="3"/>
  <c r="J20" i="3"/>
  <c r="L20" i="3"/>
  <c r="N20" i="3"/>
  <c r="P20" i="3"/>
  <c r="R20" i="3"/>
  <c r="T20" i="3"/>
  <c r="H22" i="3"/>
  <c r="J22" i="3"/>
  <c r="L22" i="3"/>
  <c r="N22" i="3"/>
  <c r="P22" i="3"/>
  <c r="R22" i="3"/>
  <c r="T22" i="3"/>
  <c r="H24" i="3"/>
  <c r="J24" i="3"/>
  <c r="L24" i="3"/>
  <c r="N24" i="3"/>
  <c r="P24" i="3"/>
  <c r="R24" i="3"/>
  <c r="T24" i="3"/>
  <c r="H26" i="3"/>
  <c r="J26" i="3"/>
  <c r="L26" i="3"/>
  <c r="N26" i="3"/>
  <c r="P26" i="3"/>
  <c r="R26" i="3"/>
  <c r="T26" i="3"/>
  <c r="H27" i="3"/>
  <c r="J27" i="3"/>
  <c r="L27" i="3"/>
  <c r="N27" i="3"/>
  <c r="P27" i="3"/>
  <c r="R27" i="3"/>
  <c r="T27" i="3"/>
  <c r="H28" i="3"/>
  <c r="H30" i="3"/>
  <c r="J30" i="3"/>
  <c r="L30" i="3"/>
  <c r="N30" i="3"/>
  <c r="P30" i="3"/>
  <c r="R30" i="3"/>
  <c r="T30" i="3"/>
  <c r="H13" i="2"/>
  <c r="J13" i="2"/>
  <c r="L13" i="2"/>
  <c r="N13" i="2"/>
  <c r="P13" i="2"/>
  <c r="R13" i="2"/>
  <c r="T13" i="2"/>
  <c r="H15" i="2"/>
  <c r="J15" i="2"/>
  <c r="L15" i="2"/>
  <c r="N15" i="2"/>
  <c r="P15" i="2"/>
  <c r="R15" i="2"/>
  <c r="T15" i="2"/>
  <c r="H16" i="2"/>
  <c r="J16" i="2"/>
  <c r="L16" i="2"/>
  <c r="N16" i="2"/>
  <c r="P16" i="2"/>
  <c r="R16" i="2"/>
  <c r="T16" i="2"/>
  <c r="H17" i="2"/>
  <c r="J17" i="2"/>
  <c r="N17" i="2"/>
  <c r="R17" i="2"/>
  <c r="L18" i="2"/>
  <c r="H19" i="2"/>
  <c r="J19" i="2"/>
  <c r="L19" i="2"/>
  <c r="N19" i="2"/>
  <c r="P19" i="2"/>
  <c r="R19" i="2"/>
  <c r="T19" i="2"/>
  <c r="H20" i="2"/>
  <c r="J20" i="2"/>
  <c r="L20" i="2"/>
  <c r="N20" i="2"/>
  <c r="P20" i="2"/>
  <c r="R20" i="2"/>
  <c r="T20" i="2"/>
  <c r="H22" i="2"/>
  <c r="J22" i="2"/>
  <c r="L22" i="2"/>
  <c r="N22" i="2"/>
  <c r="P22" i="2"/>
  <c r="R22" i="2"/>
  <c r="T22" i="2"/>
  <c r="H24" i="2"/>
  <c r="J24" i="2"/>
  <c r="L24" i="2"/>
  <c r="N24" i="2"/>
  <c r="P24" i="2"/>
  <c r="R24" i="2"/>
  <c r="T24" i="2"/>
  <c r="H25" i="2"/>
  <c r="J25" i="2"/>
  <c r="L25" i="2"/>
  <c r="N25" i="2"/>
  <c r="P25" i="2"/>
  <c r="R25" i="2"/>
  <c r="T25" i="2"/>
  <c r="H26" i="2"/>
  <c r="J26" i="2"/>
  <c r="L26" i="2"/>
  <c r="N26" i="2"/>
  <c r="P26" i="2"/>
  <c r="R26" i="2"/>
  <c r="T26" i="2"/>
</calcChain>
</file>

<file path=xl/sharedStrings.xml><?xml version="1.0" encoding="utf-8"?>
<sst xmlns="http://schemas.openxmlformats.org/spreadsheetml/2006/main" count="170" uniqueCount="57">
  <si>
    <t>Hasta M$ para financiar gastos asociados a la implementacion de la Estrategia Nac. de Educación Púbica</t>
  </si>
  <si>
    <t>b)</t>
  </si>
  <si>
    <t>Capacitación y Perfeccionamiento</t>
  </si>
  <si>
    <t>a)</t>
  </si>
  <si>
    <t>Bienes y Servicios de Consumo</t>
  </si>
  <si>
    <t>Asignación por Funciones Críticas Monto en M$</t>
  </si>
  <si>
    <t>e)</t>
  </si>
  <si>
    <t>Asignación por Funciones Críticas N° de Personas</t>
  </si>
  <si>
    <t>Incluye M$ para la contratación de honorarios transitorios</t>
  </si>
  <si>
    <t>Convenios con Personas Naturales Miles de $</t>
  </si>
  <si>
    <t>d)</t>
  </si>
  <si>
    <t>Convenios con Personas Naturales Nº de personas</t>
  </si>
  <si>
    <t>Viáticos en el Exterior</t>
  </si>
  <si>
    <t>c)</t>
  </si>
  <si>
    <t>Viáticos en Territorio Nacional</t>
  </si>
  <si>
    <t>Horas Extraordinarias Miles $</t>
  </si>
  <si>
    <t>Dotación máxima de personal</t>
  </si>
  <si>
    <t>Gastos en Personal</t>
  </si>
  <si>
    <t>Dotación máxima de Vehículos</t>
  </si>
  <si>
    <t>a</t>
  </si>
  <si>
    <t>de Ejecución</t>
  </si>
  <si>
    <t>al 31.12.21</t>
  </si>
  <si>
    <t>4° Trimestre</t>
  </si>
  <si>
    <t>al 30.09.21</t>
  </si>
  <si>
    <t>3er Trimestre</t>
  </si>
  <si>
    <t>al 30.06.21</t>
  </si>
  <si>
    <t>2° Trimestre</t>
  </si>
  <si>
    <t>al 31.03.21</t>
  </si>
  <si>
    <t>1er Trimestre</t>
  </si>
  <si>
    <t>Observaciones</t>
  </si>
  <si>
    <t>%</t>
  </si>
  <si>
    <t>Deveng. Acumul.</t>
  </si>
  <si>
    <t>Devengado</t>
  </si>
  <si>
    <t>Ppto Vigente</t>
  </si>
  <si>
    <t>Ppto Inicial</t>
  </si>
  <si>
    <t>Asociada a:</t>
  </si>
  <si>
    <t>Glosa</t>
  </si>
  <si>
    <t xml:space="preserve">PROGRAMA 01:  DIRECCION DE EDUCACION PUBLICA </t>
  </si>
  <si>
    <t>CAPITULO 17   :  DIRECCION DE EDUCACION PUBLICA</t>
  </si>
  <si>
    <t>(En M$)</t>
  </si>
  <si>
    <t xml:space="preserve">             INFORME DE GLOSAS DE MONTOS MAXIMOS AUTORIZADOS AL 31 DEMARZO DE 2021</t>
  </si>
  <si>
    <t>f)</t>
  </si>
  <si>
    <t>Incluye hasta M$ para la elaboración de un catastro del estado de la infraestructura de los establecimientos de educación pública…......</t>
  </si>
  <si>
    <t>Incluye hasta M$ para Asistencia Técnica y/o consultoría asociada a las actividades de diagnóstico de la infraestructura de los establecimientos educacionales, estudios, pre-inversión y de preparación y desarrollo ……….</t>
  </si>
  <si>
    <t>Mejoramiento de Infraestructura Escolar Pública</t>
  </si>
  <si>
    <t>Mejoramiento de Infraestructura Escolar Pública - Servicios Locales</t>
  </si>
  <si>
    <t>Subsecretaría de Desarrollo Regional y Administrativo - Programa 05</t>
  </si>
  <si>
    <t>Aporte a las Municipalidades</t>
  </si>
  <si>
    <t>Hasta M$ estarán afectos al uso exclusivo de transferencias a municipalidades o corporaciones municipales que, conforme a los artículos vigésimo cuarto transitorio y siguientes de la Ley N°21,040, hayan suscrito planes de transición y convenikos de ejecución..........</t>
  </si>
  <si>
    <t>M$ será distribuido entre todas las instituciones mencionadas en la presente glosa, de acuerdo a lo establecido en la Res. Nº11, del año 2019</t>
  </si>
  <si>
    <t xml:space="preserve">M$ entre los Sostenedores Municipales, en función de la proporción de mátricula de cada uno, respecto del total de la matrícula de los establecimientos educacionales de los sostenedores municipales del país, del año escolar 2019. </t>
  </si>
  <si>
    <t>M$ en partes iguales por cada comuna cuyo servicio educacional, administren Deptos de Educación Municipal y Corporaciones Municipales</t>
  </si>
  <si>
    <t>El mecanismo de distribución de estos recursos entre los sostenedores municipales, se realizará de la siguiente manera:</t>
  </si>
  <si>
    <t xml:space="preserve">Fondo de Apoyo a la Educación Pública  </t>
  </si>
  <si>
    <t>Fondo de Apoyo a la Educación Pública - Servicios Locales</t>
  </si>
  <si>
    <t xml:space="preserve">PROGRAMA 02:  FORTALECIMIENTO  DE LA EDUCACION ESCOLAR PUBLICA </t>
  </si>
  <si>
    <t xml:space="preserve">PROGRAMA 03:  APOYO A LA IMPLEMENTACIÓN DE LOS SERVICIOS LOCALES DE EDUCACIÓN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</si>
</sst>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 x14ac:knownFonts="1">
    <font>
      <sz val="11"/>
      <color theme="1"/>
      <name val="Calibri"/>
      <family val="2"/>
      <scheme val="minor"/>
    </font>
    <font>
      <sz val="10"/>
      <name val="Arial"/>
    </font>
    <font>
      <sz val="9"/>
      <name val="Arial"/>
      <family val="2"/>
    </font>
    <font>
      <b/>
      <sz val="9"/>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s>
  <cellStyleXfs count="3">
    <xf numFmtId="0" fontId="0" fillId="0" borderId="0"/>
    <xf numFmtId="0" fontId="1" fillId="0" borderId="0"/>
    <xf numFmtId="9" fontId="4" fillId="0" borderId="0" applyFont="0" applyFill="0" applyBorder="0" applyAlignment="0" applyProtection="0"/>
  </cellStyleXfs>
  <cellXfs count="112">
    <xf numFmtId="0" fontId="0" fillId="0" borderId="0" xfId="0"/>
    <xf numFmtId="0" fontId="2" fillId="0" borderId="0" xfId="1" applyFont="1"/>
    <xf numFmtId="3" fontId="2" fillId="0" borderId="0" xfId="1" applyNumberFormat="1" applyFont="1"/>
    <xf numFmtId="0" fontId="2" fillId="0" borderId="0" xfId="1" applyFont="1" applyAlignment="1">
      <alignment horizontal="center"/>
    </xf>
    <xf numFmtId="164" fontId="2" fillId="0" borderId="0" xfId="1" applyNumberFormat="1" applyFont="1"/>
    <xf numFmtId="164" fontId="2" fillId="0" borderId="0" xfId="1" applyNumberFormat="1" applyFont="1" applyAlignment="1">
      <alignment vertical="center"/>
    </xf>
    <xf numFmtId="0" fontId="2" fillId="0" borderId="1" xfId="1" applyFont="1" applyBorder="1"/>
    <xf numFmtId="10" fontId="2" fillId="0" borderId="2" xfId="1" applyNumberFormat="1" applyFont="1" applyBorder="1" applyAlignment="1">
      <alignment vertical="center"/>
    </xf>
    <xf numFmtId="3" fontId="2" fillId="0" borderId="3" xfId="1" applyNumberFormat="1" applyFont="1" applyBorder="1"/>
    <xf numFmtId="0" fontId="2" fillId="0" borderId="3" xfId="1" quotePrefix="1" applyFont="1" applyBorder="1" applyAlignment="1">
      <alignment horizontal="justify" vertical="center" wrapText="1"/>
    </xf>
    <xf numFmtId="0" fontId="2" fillId="0" borderId="3" xfId="1" applyFont="1" applyBorder="1" applyAlignment="1">
      <alignment horizontal="center" vertical="center"/>
    </xf>
    <xf numFmtId="164" fontId="2" fillId="0" borderId="4" xfId="1" applyNumberFormat="1" applyFont="1" applyBorder="1" applyAlignment="1">
      <alignment horizontal="center" vertical="center"/>
    </xf>
    <xf numFmtId="0" fontId="2" fillId="0" borderId="5" xfId="1" applyFont="1" applyBorder="1"/>
    <xf numFmtId="10" fontId="2" fillId="0" borderId="6" xfId="1" applyNumberFormat="1" applyFont="1" applyBorder="1" applyAlignment="1">
      <alignment vertical="center"/>
    </xf>
    <xf numFmtId="3" fontId="2" fillId="2" borderId="7" xfId="1" applyNumberFormat="1" applyFont="1" applyFill="1" applyBorder="1"/>
    <xf numFmtId="3" fontId="2" fillId="0" borderId="7" xfId="1" applyNumberFormat="1" applyFont="1" applyBorder="1" applyAlignment="1">
      <alignment vertical="center"/>
    </xf>
    <xf numFmtId="3" fontId="2" fillId="2" borderId="7" xfId="1" applyNumberFormat="1" applyFont="1" applyFill="1" applyBorder="1" applyAlignment="1">
      <alignment vertical="center"/>
    </xf>
    <xf numFmtId="0" fontId="2" fillId="0" borderId="7" xfId="1" quotePrefix="1" applyFont="1" applyBorder="1" applyAlignment="1">
      <alignment horizontal="justify" vertical="center" wrapText="1"/>
    </xf>
    <xf numFmtId="0" fontId="2" fillId="0" borderId="7" xfId="1" applyFont="1" applyBorder="1" applyAlignment="1">
      <alignment horizontal="center" vertical="center"/>
    </xf>
    <xf numFmtId="164" fontId="2" fillId="0" borderId="8" xfId="1" applyNumberFormat="1" applyFont="1" applyBorder="1" applyAlignment="1">
      <alignment horizontal="center" vertical="center"/>
    </xf>
    <xf numFmtId="3" fontId="2" fillId="0" borderId="7" xfId="1" applyNumberFormat="1" applyFont="1" applyBorder="1"/>
    <xf numFmtId="0" fontId="2" fillId="0" borderId="7" xfId="1" quotePrefix="1" applyFont="1" applyBorder="1" applyAlignment="1">
      <alignment horizontal="left" vertical="center"/>
    </xf>
    <xf numFmtId="0" fontId="2" fillId="0" borderId="7" xfId="1" applyFont="1" applyBorder="1" applyAlignment="1">
      <alignment horizontal="center"/>
    </xf>
    <xf numFmtId="164" fontId="2" fillId="0" borderId="8" xfId="1" applyNumberFormat="1" applyFont="1" applyBorder="1"/>
    <xf numFmtId="0" fontId="2" fillId="0" borderId="0" xfId="1" applyFont="1" applyAlignment="1">
      <alignment vertical="center"/>
    </xf>
    <xf numFmtId="0" fontId="2" fillId="0" borderId="5" xfId="1" applyFont="1" applyBorder="1" applyAlignment="1">
      <alignment vertical="center"/>
    </xf>
    <xf numFmtId="3" fontId="2" fillId="0" borderId="0" xfId="1" applyNumberFormat="1" applyFont="1" applyAlignment="1">
      <alignment vertical="center"/>
    </xf>
    <xf numFmtId="0" fontId="2" fillId="0" borderId="7" xfId="1" quotePrefix="1" applyFont="1" applyBorder="1" applyAlignment="1">
      <alignment horizontal="left" vertical="center" wrapText="1"/>
    </xf>
    <xf numFmtId="3" fontId="2" fillId="0" borderId="9" xfId="1" applyNumberFormat="1" applyFont="1" applyBorder="1" applyAlignment="1">
      <alignment vertical="center"/>
    </xf>
    <xf numFmtId="0" fontId="2" fillId="0" borderId="7" xfId="1" applyFont="1" applyBorder="1" applyAlignment="1">
      <alignment vertical="center"/>
    </xf>
    <xf numFmtId="3" fontId="2" fillId="0" borderId="6" xfId="1" applyNumberFormat="1" applyFont="1" applyBorder="1" applyAlignment="1">
      <alignment vertical="center"/>
    </xf>
    <xf numFmtId="3" fontId="2" fillId="0" borderId="10" xfId="1" applyNumberFormat="1" applyFont="1" applyBorder="1" applyAlignment="1">
      <alignment vertical="center"/>
    </xf>
    <xf numFmtId="0" fontId="2" fillId="0" borderId="5" xfId="1" applyFont="1" applyBorder="1" applyAlignment="1">
      <alignment horizontal="center" vertical="center"/>
    </xf>
    <xf numFmtId="3" fontId="3" fillId="0" borderId="0" xfId="1" applyNumberFormat="1" applyFont="1" applyAlignment="1">
      <alignment vertical="center"/>
    </xf>
    <xf numFmtId="3" fontId="2" fillId="0" borderId="11" xfId="1" quotePrefix="1" applyNumberFormat="1" applyFont="1" applyBorder="1" applyAlignment="1">
      <alignment horizontal="center" vertical="center"/>
    </xf>
    <xf numFmtId="3" fontId="2" fillId="0" borderId="12" xfId="1" quotePrefix="1" applyNumberFormat="1" applyFont="1" applyBorder="1" applyAlignment="1">
      <alignment horizontal="center" vertical="center"/>
    </xf>
    <xf numFmtId="3" fontId="2" fillId="0" borderId="12" xfId="1" applyNumberFormat="1" applyFont="1" applyBorder="1" applyAlignment="1">
      <alignment horizontal="center" vertical="center"/>
    </xf>
    <xf numFmtId="0" fontId="2" fillId="0" borderId="12" xfId="1"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1" fillId="0" borderId="0" xfId="1"/>
    <xf numFmtId="0" fontId="2" fillId="0" borderId="14" xfId="1" applyFont="1" applyBorder="1" applyAlignment="1">
      <alignment horizontal="center" vertical="center"/>
    </xf>
    <xf numFmtId="3" fontId="2" fillId="0" borderId="15" xfId="1" quotePrefix="1" applyNumberFormat="1" applyFont="1" applyBorder="1" applyAlignment="1">
      <alignment horizontal="center" vertical="center"/>
    </xf>
    <xf numFmtId="3" fontId="2" fillId="0" borderId="16" xfId="1" quotePrefix="1" applyNumberFormat="1" applyFont="1" applyBorder="1" applyAlignment="1">
      <alignment horizontal="center" vertical="center"/>
    </xf>
    <xf numFmtId="3" fontId="2" fillId="0" borderId="17" xfId="1" quotePrefix="1" applyNumberFormat="1" applyFont="1" applyBorder="1" applyAlignment="1">
      <alignment horizontal="center" vertical="center"/>
    </xf>
    <xf numFmtId="3" fontId="2" fillId="0" borderId="18" xfId="1" quotePrefix="1" applyNumberFormat="1" applyFont="1" applyBorder="1" applyAlignment="1">
      <alignment horizontal="center" vertical="center"/>
    </xf>
    <xf numFmtId="3" fontId="2" fillId="0" borderId="19" xfId="1" applyNumberFormat="1" applyFont="1" applyBorder="1" applyAlignment="1">
      <alignment horizontal="center" vertical="center"/>
    </xf>
    <xf numFmtId="0" fontId="2" fillId="0" borderId="20" xfId="1" applyFont="1" applyBorder="1" applyAlignment="1">
      <alignment vertical="center"/>
    </xf>
    <xf numFmtId="0" fontId="2" fillId="0" borderId="18"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3" fontId="2" fillId="0" borderId="23" xfId="1" applyNumberFormat="1" applyFont="1" applyBorder="1" applyAlignment="1">
      <alignment horizontal="center" vertical="center"/>
    </xf>
    <xf numFmtId="3" fontId="2" fillId="0" borderId="24" xfId="1" applyNumberFormat="1" applyFont="1" applyBorder="1" applyAlignment="1">
      <alignment horizontal="center" vertical="center"/>
    </xf>
    <xf numFmtId="3" fontId="2" fillId="0" borderId="25" xfId="1" applyNumberFormat="1" applyFont="1" applyBorder="1" applyAlignment="1">
      <alignment horizontal="center" vertical="center"/>
    </xf>
    <xf numFmtId="3" fontId="2" fillId="0" borderId="26" xfId="1" applyNumberFormat="1" applyFont="1" applyBorder="1" applyAlignment="1">
      <alignment horizontal="center" vertical="center"/>
    </xf>
    <xf numFmtId="3" fontId="2" fillId="0" borderId="27" xfId="1" applyNumberFormat="1" applyFont="1" applyBorder="1" applyAlignment="1">
      <alignment horizontal="center" vertical="center"/>
    </xf>
    <xf numFmtId="3" fontId="2" fillId="0" borderId="28" xfId="1" applyNumberFormat="1" applyFont="1" applyBorder="1" applyAlignment="1">
      <alignment horizontal="center" vertical="center"/>
    </xf>
    <xf numFmtId="0" fontId="2" fillId="0" borderId="25" xfId="1" applyFont="1" applyBorder="1" applyAlignment="1">
      <alignment vertical="center"/>
    </xf>
    <xf numFmtId="0" fontId="2" fillId="0" borderId="27" xfId="1" applyFont="1" applyBorder="1" applyAlignment="1">
      <alignment horizontal="center" vertical="center"/>
    </xf>
    <xf numFmtId="164" fontId="2" fillId="0" borderId="29" xfId="1" applyNumberFormat="1" applyFont="1" applyBorder="1" applyAlignment="1">
      <alignment horizontal="center" vertical="center"/>
    </xf>
    <xf numFmtId="0" fontId="2" fillId="0" borderId="0" xfId="1" applyFont="1" applyAlignment="1">
      <alignment horizontal="center" vertical="center"/>
    </xf>
    <xf numFmtId="0" fontId="3" fillId="0" borderId="0" xfId="1" applyFont="1"/>
    <xf numFmtId="3" fontId="3" fillId="0" borderId="0" xfId="1" applyNumberFormat="1" applyFont="1"/>
    <xf numFmtId="0" fontId="3" fillId="0" borderId="0" xfId="1" applyFont="1" applyAlignment="1">
      <alignment horizontal="center"/>
    </xf>
    <xf numFmtId="164" fontId="3" fillId="0" borderId="0" xfId="1" applyNumberFormat="1" applyFont="1" applyAlignment="1">
      <alignment horizontal="left"/>
    </xf>
    <xf numFmtId="0" fontId="3" fillId="0" borderId="0" xfId="1" applyFont="1" applyAlignment="1">
      <alignment vertical="center"/>
    </xf>
    <xf numFmtId="0" fontId="3" fillId="0" borderId="0" xfId="1" applyFont="1" applyAlignment="1">
      <alignment horizontal="center" vertical="center"/>
    </xf>
    <xf numFmtId="164" fontId="3" fillId="0" borderId="0" xfId="1" applyNumberFormat="1" applyFont="1" applyAlignment="1">
      <alignment vertical="center"/>
    </xf>
    <xf numFmtId="0" fontId="1" fillId="0" borderId="0" xfId="1" applyAlignment="1">
      <alignment horizontal="center" vertical="top" wrapText="1"/>
    </xf>
    <xf numFmtId="164" fontId="3" fillId="0" borderId="0" xfId="1" applyNumberFormat="1" applyFont="1" applyAlignment="1">
      <alignment horizontal="center" vertical="top" wrapText="1"/>
    </xf>
    <xf numFmtId="0" fontId="2" fillId="0" borderId="0" xfId="1" applyFont="1" applyAlignment="1">
      <alignment horizontal="center" vertical="center"/>
    </xf>
    <xf numFmtId="164" fontId="3" fillId="0" borderId="0" xfId="1" quotePrefix="1" applyNumberFormat="1" applyFont="1" applyAlignment="1">
      <alignment horizontal="center" vertical="center"/>
    </xf>
    <xf numFmtId="0" fontId="3" fillId="0" borderId="1" xfId="1" applyFont="1" applyBorder="1"/>
    <xf numFmtId="0" fontId="2" fillId="0" borderId="3" xfId="1" applyFont="1" applyBorder="1"/>
    <xf numFmtId="0" fontId="2" fillId="0" borderId="3" xfId="1" applyFont="1" applyBorder="1" applyAlignment="1">
      <alignment horizontal="center"/>
    </xf>
    <xf numFmtId="164" fontId="2" fillId="0" borderId="4" xfId="1" applyNumberFormat="1" applyFont="1" applyBorder="1" applyAlignment="1">
      <alignment horizontal="center"/>
    </xf>
    <xf numFmtId="0" fontId="3" fillId="0" borderId="5" xfId="1" applyFont="1" applyBorder="1"/>
    <xf numFmtId="0" fontId="2" fillId="0" borderId="7" xfId="1" applyFont="1" applyBorder="1"/>
    <xf numFmtId="164" fontId="2" fillId="0" borderId="8" xfId="1" applyNumberFormat="1" applyFont="1" applyBorder="1" applyAlignment="1">
      <alignment horizontal="center"/>
    </xf>
    <xf numFmtId="0" fontId="3" fillId="0" borderId="30" xfId="1" applyFont="1" applyBorder="1"/>
    <xf numFmtId="0" fontId="2" fillId="0" borderId="31" xfId="1" applyFont="1" applyBorder="1" applyAlignment="1">
      <alignment horizontal="left" vertical="center" wrapText="1"/>
    </xf>
    <xf numFmtId="3" fontId="2" fillId="2" borderId="32" xfId="1" applyNumberFormat="1" applyFont="1" applyFill="1" applyBorder="1" applyAlignment="1">
      <alignment horizontal="center" vertical="center"/>
    </xf>
    <xf numFmtId="10" fontId="2" fillId="0" borderId="33" xfId="1" applyNumberFormat="1" applyFont="1" applyBorder="1" applyAlignment="1">
      <alignment horizontal="center" vertical="center"/>
    </xf>
    <xf numFmtId="3" fontId="2" fillId="2" borderId="32" xfId="1" applyNumberFormat="1" applyFont="1" applyFill="1" applyBorder="1" applyAlignment="1">
      <alignment horizontal="right" vertical="center"/>
    </xf>
    <xf numFmtId="3" fontId="2" fillId="0" borderId="32" xfId="1" applyNumberFormat="1" applyFont="1" applyBorder="1" applyAlignment="1">
      <alignment horizontal="center" vertical="center"/>
    </xf>
    <xf numFmtId="3" fontId="2" fillId="2" borderId="34" xfId="1" applyNumberFormat="1" applyFont="1" applyFill="1" applyBorder="1" applyAlignment="1">
      <alignment horizontal="center" vertical="center"/>
    </xf>
    <xf numFmtId="10" fontId="2" fillId="0" borderId="35" xfId="1" applyNumberFormat="1" applyFont="1" applyBorder="1" applyAlignment="1">
      <alignment horizontal="center" vertical="center"/>
    </xf>
    <xf numFmtId="3" fontId="2" fillId="2" borderId="34" xfId="1" applyNumberFormat="1" applyFont="1" applyFill="1" applyBorder="1" applyAlignment="1">
      <alignment horizontal="right" vertical="center"/>
    </xf>
    <xf numFmtId="3" fontId="2" fillId="0" borderId="34" xfId="1" applyNumberFormat="1" applyFont="1" applyBorder="1" applyAlignment="1">
      <alignment horizontal="center" vertical="center"/>
    </xf>
    <xf numFmtId="0" fontId="2" fillId="0" borderId="36" xfId="1" applyFont="1" applyBorder="1" applyAlignment="1">
      <alignment horizontal="left" vertical="center" wrapText="1"/>
    </xf>
    <xf numFmtId="3" fontId="2" fillId="2" borderId="37" xfId="1" applyNumberFormat="1" applyFont="1" applyFill="1" applyBorder="1" applyAlignment="1">
      <alignment horizontal="center" vertical="center"/>
    </xf>
    <xf numFmtId="10" fontId="2" fillId="0" borderId="38" xfId="1" applyNumberFormat="1" applyFont="1" applyBorder="1" applyAlignment="1">
      <alignment horizontal="center" vertical="center"/>
    </xf>
    <xf numFmtId="3" fontId="2" fillId="2" borderId="37" xfId="1" applyNumberFormat="1" applyFont="1" applyFill="1" applyBorder="1" applyAlignment="1">
      <alignment horizontal="right" vertical="center"/>
    </xf>
    <xf numFmtId="3" fontId="2" fillId="0" borderId="37" xfId="1" applyNumberFormat="1" applyFont="1" applyBorder="1" applyAlignment="1">
      <alignment horizontal="center" vertical="center"/>
    </xf>
    <xf numFmtId="165" fontId="2" fillId="0" borderId="6" xfId="1" applyNumberFormat="1" applyFont="1" applyBorder="1" applyAlignment="1">
      <alignment vertical="center"/>
    </xf>
    <xf numFmtId="0" fontId="3" fillId="0" borderId="39" xfId="1" applyFont="1" applyBorder="1" applyAlignment="1">
      <alignment horizontal="center" vertical="center"/>
    </xf>
    <xf numFmtId="0" fontId="2" fillId="0" borderId="1" xfId="1" applyFont="1" applyBorder="1" applyAlignment="1">
      <alignment vertical="center"/>
    </xf>
    <xf numFmtId="10" fontId="2" fillId="0" borderId="40" xfId="2" applyNumberFormat="1" applyFont="1" applyBorder="1" applyAlignment="1">
      <alignment vertical="center"/>
    </xf>
    <xf numFmtId="3" fontId="2" fillId="0" borderId="3" xfId="1" applyNumberFormat="1" applyFont="1" applyBorder="1" applyAlignment="1">
      <alignment vertical="center"/>
    </xf>
    <xf numFmtId="0" fontId="2" fillId="0" borderId="3" xfId="1" quotePrefix="1" applyFont="1" applyBorder="1" applyAlignment="1">
      <alignment horizontal="left" vertical="center"/>
    </xf>
    <xf numFmtId="0" fontId="1" fillId="0" borderId="9" xfId="1" applyBorder="1"/>
    <xf numFmtId="10" fontId="2" fillId="0" borderId="41" xfId="2" applyNumberFormat="1" applyFont="1" applyBorder="1" applyAlignment="1">
      <alignment vertical="center"/>
    </xf>
    <xf numFmtId="0" fontId="2" fillId="0" borderId="31" xfId="1" applyFont="1" applyBorder="1" applyAlignment="1">
      <alignment vertical="center"/>
    </xf>
    <xf numFmtId="10" fontId="2" fillId="0" borderId="42" xfId="2" applyNumberFormat="1" applyFont="1" applyBorder="1" applyAlignment="1">
      <alignment vertical="center"/>
    </xf>
    <xf numFmtId="3" fontId="2" fillId="0" borderId="34" xfId="1" applyNumberFormat="1" applyFont="1" applyBorder="1" applyAlignment="1">
      <alignment vertical="center"/>
    </xf>
    <xf numFmtId="0" fontId="2" fillId="0" borderId="34" xfId="1" quotePrefix="1" applyFont="1" applyBorder="1" applyAlignment="1">
      <alignment horizontal="left" vertical="center"/>
    </xf>
    <xf numFmtId="0" fontId="2" fillId="0" borderId="34" xfId="1" applyFont="1" applyBorder="1" applyAlignment="1">
      <alignment horizontal="center" vertical="center"/>
    </xf>
    <xf numFmtId="164" fontId="2" fillId="0" borderId="43" xfId="1" applyNumberFormat="1" applyFont="1" applyBorder="1" applyAlignment="1">
      <alignment horizontal="center" vertical="center"/>
    </xf>
    <xf numFmtId="0" fontId="2" fillId="0" borderId="39" xfId="1" applyFont="1" applyBorder="1" applyAlignment="1">
      <alignment vertical="center"/>
    </xf>
    <xf numFmtId="3" fontId="2" fillId="0" borderId="44" xfId="1" applyNumberFormat="1" applyFont="1" applyBorder="1" applyAlignment="1">
      <alignment vertical="center"/>
    </xf>
    <xf numFmtId="3" fontId="2" fillId="0" borderId="12" xfId="1" applyNumberFormat="1" applyFont="1" applyBorder="1" applyAlignment="1">
      <alignment vertical="center"/>
    </xf>
    <xf numFmtId="164" fontId="2" fillId="0" borderId="13" xfId="1" applyNumberFormat="1" applyFont="1" applyBorder="1" applyAlignment="1">
      <alignment horizontal="center" vertical="center"/>
    </xf>
  </cellXfs>
  <cellStyles count="3">
    <cellStyle name="Normal" xfId="0" builtinId="0"/>
    <cellStyle name="Normal 2" xfId="1" xr:uid="{38B2A979-9100-4AB0-B2EB-60D88A523A15}"/>
    <cellStyle name="Porcentaje 2" xfId="2" xr:uid="{C491276B-0836-427C-A992-C2EF40ACC9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005A3-3405-4CCA-BBBA-4B77FFB79BC2}">
  <dimension ref="A1:V62"/>
  <sheetViews>
    <sheetView topLeftCell="A7" workbookViewId="0">
      <selection activeCell="C14" sqref="C14"/>
    </sheetView>
  </sheetViews>
  <sheetFormatPr baseColWidth="10" defaultRowHeight="12" x14ac:dyDescent="0.2"/>
  <cols>
    <col min="1" max="1" width="5.85546875" style="4" customWidth="1"/>
    <col min="2" max="2" width="5.85546875" style="3" customWidth="1"/>
    <col min="3" max="3" width="61.42578125" style="1" customWidth="1"/>
    <col min="4" max="8" width="13.7109375" style="2" customWidth="1"/>
    <col min="9" max="12" width="13.7109375" style="2" hidden="1" customWidth="1"/>
    <col min="13" max="13" width="14.7109375" style="2" hidden="1" customWidth="1"/>
    <col min="14" max="14" width="14.85546875" style="2" hidden="1" customWidth="1"/>
    <col min="15" max="15" width="14.140625" style="2" hidden="1" customWidth="1"/>
    <col min="16" max="16" width="13.42578125" style="2" hidden="1" customWidth="1"/>
    <col min="17" max="20" width="12.7109375" style="2" hidden="1" customWidth="1"/>
    <col min="21" max="21" width="1.140625" style="2" customWidth="1"/>
    <col min="22" max="22" width="45.7109375" style="1" customWidth="1"/>
    <col min="23" max="16384" width="11.42578125" style="1"/>
  </cols>
  <sheetData>
    <row r="1" spans="1:22" s="24" customFormat="1" ht="12.75" customHeight="1" x14ac:dyDescent="0.25">
      <c r="A1" s="71" t="s">
        <v>40</v>
      </c>
      <c r="B1" s="70"/>
      <c r="C1" s="70"/>
      <c r="D1" s="70"/>
      <c r="E1" s="70"/>
      <c r="F1" s="70"/>
      <c r="G1" s="70"/>
      <c r="H1" s="70"/>
      <c r="I1" s="70"/>
      <c r="J1" s="70"/>
      <c r="K1" s="70"/>
      <c r="L1" s="70"/>
      <c r="M1" s="70"/>
      <c r="N1" s="70"/>
      <c r="O1" s="70"/>
      <c r="P1" s="70"/>
      <c r="Q1" s="70"/>
      <c r="R1" s="70"/>
      <c r="S1" s="70"/>
      <c r="T1" s="70"/>
      <c r="U1" s="70"/>
      <c r="V1" s="70"/>
    </row>
    <row r="2" spans="1:22" s="24" customFormat="1" ht="12.75" customHeight="1" x14ac:dyDescent="0.25">
      <c r="A2" s="69" t="s">
        <v>39</v>
      </c>
      <c r="B2" s="68"/>
      <c r="C2" s="68"/>
      <c r="D2" s="68"/>
      <c r="E2" s="68"/>
      <c r="F2" s="68"/>
      <c r="G2" s="68"/>
      <c r="H2" s="68"/>
      <c r="I2" s="68"/>
      <c r="J2" s="68"/>
      <c r="K2" s="68"/>
      <c r="L2" s="68"/>
      <c r="M2" s="68"/>
      <c r="N2" s="68"/>
      <c r="O2" s="68"/>
      <c r="P2" s="68"/>
      <c r="Q2" s="68"/>
      <c r="R2" s="68"/>
      <c r="S2" s="68"/>
      <c r="T2" s="68"/>
      <c r="U2" s="68"/>
      <c r="V2" s="68"/>
    </row>
    <row r="3" spans="1:22" s="24" customFormat="1" ht="12.75" customHeight="1" x14ac:dyDescent="0.25">
      <c r="A3" s="67"/>
      <c r="B3" s="66"/>
      <c r="C3" s="65"/>
      <c r="D3" s="33"/>
      <c r="E3" s="33"/>
      <c r="F3" s="33"/>
      <c r="G3" s="33"/>
      <c r="H3" s="33"/>
      <c r="I3" s="33"/>
      <c r="J3" s="33"/>
      <c r="K3" s="33"/>
      <c r="L3" s="33"/>
      <c r="M3" s="33"/>
      <c r="N3" s="33"/>
      <c r="O3" s="33"/>
      <c r="P3" s="33"/>
      <c r="Q3" s="33"/>
      <c r="R3" s="33"/>
      <c r="S3" s="33"/>
      <c r="T3" s="33"/>
      <c r="U3" s="33"/>
      <c r="V3" s="65"/>
    </row>
    <row r="4" spans="1:22" ht="12.75" customHeight="1" x14ac:dyDescent="0.2">
      <c r="A4" s="64" t="s">
        <v>38</v>
      </c>
      <c r="B4" s="63"/>
      <c r="C4" s="61"/>
      <c r="D4" s="62"/>
      <c r="E4" s="62"/>
      <c r="F4" s="62"/>
      <c r="G4" s="62"/>
      <c r="H4" s="62"/>
      <c r="I4" s="62"/>
      <c r="J4" s="62"/>
      <c r="K4" s="62"/>
      <c r="L4" s="62"/>
      <c r="M4" s="62"/>
      <c r="N4" s="62"/>
      <c r="O4" s="62"/>
      <c r="P4" s="62"/>
      <c r="Q4" s="62"/>
      <c r="R4" s="62"/>
      <c r="S4" s="62"/>
      <c r="T4" s="62"/>
      <c r="U4" s="62"/>
      <c r="V4" s="61"/>
    </row>
    <row r="5" spans="1:22" ht="12.75" customHeight="1" x14ac:dyDescent="0.2">
      <c r="A5" s="64" t="s">
        <v>37</v>
      </c>
      <c r="B5" s="63"/>
      <c r="C5" s="61"/>
      <c r="D5" s="62"/>
      <c r="E5" s="62"/>
      <c r="F5" s="62"/>
      <c r="G5" s="62"/>
      <c r="H5" s="62"/>
      <c r="I5" s="62"/>
      <c r="J5" s="62"/>
      <c r="K5" s="62"/>
      <c r="L5" s="62"/>
      <c r="M5" s="62"/>
      <c r="N5" s="62"/>
      <c r="O5" s="62"/>
      <c r="P5" s="62"/>
      <c r="Q5" s="62"/>
      <c r="R5" s="62"/>
      <c r="S5" s="62"/>
      <c r="T5" s="62"/>
      <c r="U5" s="62"/>
      <c r="V5" s="61"/>
    </row>
    <row r="6" spans="1:22" ht="12.75" customHeight="1" x14ac:dyDescent="0.2"/>
    <row r="7" spans="1:22" s="24" customFormat="1" ht="12.75" customHeight="1" thickBot="1" x14ac:dyDescent="0.3">
      <c r="A7" s="5"/>
      <c r="B7" s="60"/>
      <c r="D7" s="26"/>
      <c r="F7" s="26"/>
      <c r="G7" s="26"/>
      <c r="H7" s="26"/>
      <c r="I7" s="26"/>
      <c r="J7" s="26"/>
      <c r="K7" s="26"/>
      <c r="L7" s="26"/>
      <c r="M7" s="26"/>
      <c r="N7" s="26"/>
      <c r="O7" s="26"/>
      <c r="P7" s="26"/>
      <c r="Q7" s="26"/>
      <c r="R7" s="26"/>
      <c r="S7" s="26"/>
      <c r="T7" s="26"/>
      <c r="U7" s="26"/>
    </row>
    <row r="8" spans="1:22" s="40" customFormat="1" ht="12.75" x14ac:dyDescent="0.2">
      <c r="A8" s="59" t="s">
        <v>36</v>
      </c>
      <c r="B8" s="58"/>
      <c r="C8" s="57" t="s">
        <v>35</v>
      </c>
      <c r="D8" s="56" t="s">
        <v>34</v>
      </c>
      <c r="E8" s="52" t="s">
        <v>33</v>
      </c>
      <c r="F8" s="52" t="s">
        <v>32</v>
      </c>
      <c r="G8" s="52" t="s">
        <v>31</v>
      </c>
      <c r="H8" s="55" t="s">
        <v>30</v>
      </c>
      <c r="I8" s="54" t="s">
        <v>33</v>
      </c>
      <c r="J8" s="52" t="s">
        <v>32</v>
      </c>
      <c r="K8" s="52" t="s">
        <v>31</v>
      </c>
      <c r="L8" s="53" t="s">
        <v>30</v>
      </c>
      <c r="M8" s="52" t="s">
        <v>33</v>
      </c>
      <c r="N8" s="52" t="s">
        <v>32</v>
      </c>
      <c r="O8" s="52" t="s">
        <v>31</v>
      </c>
      <c r="P8" s="53" t="s">
        <v>30</v>
      </c>
      <c r="Q8" s="52" t="s">
        <v>33</v>
      </c>
      <c r="R8" s="52" t="s">
        <v>32</v>
      </c>
      <c r="S8" s="52" t="s">
        <v>31</v>
      </c>
      <c r="T8" s="51" t="s">
        <v>30</v>
      </c>
      <c r="U8" s="33"/>
      <c r="V8" s="50" t="s">
        <v>29</v>
      </c>
    </row>
    <row r="9" spans="1:22" s="40" customFormat="1" ht="13.5" thickBot="1" x14ac:dyDescent="0.25">
      <c r="A9" s="49"/>
      <c r="B9" s="48"/>
      <c r="C9" s="47"/>
      <c r="D9" s="46"/>
      <c r="E9" s="43" t="s">
        <v>27</v>
      </c>
      <c r="F9" s="43" t="s">
        <v>28</v>
      </c>
      <c r="G9" s="43" t="s">
        <v>27</v>
      </c>
      <c r="H9" s="45" t="s">
        <v>20</v>
      </c>
      <c r="I9" s="44" t="s">
        <v>25</v>
      </c>
      <c r="J9" s="43" t="s">
        <v>26</v>
      </c>
      <c r="K9" s="44" t="s">
        <v>25</v>
      </c>
      <c r="L9" s="44" t="s">
        <v>20</v>
      </c>
      <c r="M9" s="43" t="s">
        <v>23</v>
      </c>
      <c r="N9" s="43" t="s">
        <v>24</v>
      </c>
      <c r="O9" s="43" t="s">
        <v>23</v>
      </c>
      <c r="P9" s="44" t="s">
        <v>20</v>
      </c>
      <c r="Q9" s="43" t="s">
        <v>21</v>
      </c>
      <c r="R9" s="43" t="s">
        <v>22</v>
      </c>
      <c r="S9" s="43" t="s">
        <v>21</v>
      </c>
      <c r="T9" s="42" t="s">
        <v>20</v>
      </c>
      <c r="U9" s="33"/>
      <c r="V9" s="41"/>
    </row>
    <row r="10" spans="1:22" s="24" customFormat="1" ht="12.75" customHeight="1" x14ac:dyDescent="0.25">
      <c r="A10" s="39"/>
      <c r="B10" s="38"/>
      <c r="C10" s="37"/>
      <c r="D10" s="36"/>
      <c r="E10" s="35"/>
      <c r="F10" s="35"/>
      <c r="G10" s="35"/>
      <c r="H10" s="34"/>
      <c r="I10" s="35"/>
      <c r="J10" s="35"/>
      <c r="K10" s="35"/>
      <c r="L10" s="34"/>
      <c r="M10" s="35"/>
      <c r="N10" s="35"/>
      <c r="O10" s="35"/>
      <c r="P10" s="34"/>
      <c r="Q10" s="35"/>
      <c r="R10" s="35"/>
      <c r="S10" s="35"/>
      <c r="T10" s="34"/>
      <c r="U10" s="33"/>
      <c r="V10" s="32"/>
    </row>
    <row r="11" spans="1:22" s="24" customFormat="1" ht="14.1" customHeight="1" x14ac:dyDescent="0.25">
      <c r="A11" s="19">
        <v>1</v>
      </c>
      <c r="B11" s="18" t="s">
        <v>19</v>
      </c>
      <c r="C11" s="21" t="s">
        <v>18</v>
      </c>
      <c r="D11" s="15">
        <v>1</v>
      </c>
      <c r="E11" s="15">
        <v>1</v>
      </c>
      <c r="F11" s="15"/>
      <c r="G11" s="15"/>
      <c r="H11" s="30"/>
      <c r="I11" s="15"/>
      <c r="J11" s="15"/>
      <c r="K11" s="15"/>
      <c r="L11" s="30"/>
      <c r="M11" s="15"/>
      <c r="N11" s="15"/>
      <c r="O11" s="15"/>
      <c r="P11" s="30"/>
      <c r="Q11" s="15"/>
      <c r="R11" s="15"/>
      <c r="S11" s="15"/>
      <c r="T11" s="30"/>
      <c r="U11" s="31"/>
      <c r="V11" s="25"/>
    </row>
    <row r="12" spans="1:22" s="24" customFormat="1" ht="14.1" customHeight="1" x14ac:dyDescent="0.25">
      <c r="A12" s="19"/>
      <c r="B12" s="18"/>
      <c r="C12" s="29"/>
      <c r="D12" s="15"/>
      <c r="E12" s="15"/>
      <c r="F12" s="15"/>
      <c r="G12" s="15"/>
      <c r="H12" s="30"/>
      <c r="I12" s="15"/>
      <c r="J12" s="15"/>
      <c r="K12" s="15"/>
      <c r="L12" s="30"/>
      <c r="M12" s="15"/>
      <c r="N12" s="15"/>
      <c r="O12" s="15"/>
      <c r="P12" s="30"/>
      <c r="Q12" s="15"/>
      <c r="R12" s="15"/>
      <c r="S12" s="15"/>
      <c r="T12" s="30"/>
      <c r="U12" s="26"/>
      <c r="V12" s="25"/>
    </row>
    <row r="13" spans="1:22" s="24" customFormat="1" ht="14.1" customHeight="1" x14ac:dyDescent="0.25">
      <c r="A13" s="19">
        <v>2</v>
      </c>
      <c r="B13" s="18"/>
      <c r="C13" s="29" t="s">
        <v>17</v>
      </c>
      <c r="D13" s="15">
        <v>4704015</v>
      </c>
      <c r="E13" s="15">
        <v>4704015</v>
      </c>
      <c r="F13" s="15">
        <v>1119635</v>
      </c>
      <c r="G13" s="15">
        <v>1119635</v>
      </c>
      <c r="H13" s="13">
        <f>G13/E13</f>
        <v>0.2380168855754074</v>
      </c>
      <c r="I13" s="15"/>
      <c r="J13" s="15">
        <f>+K13-G13</f>
        <v>-1119635</v>
      </c>
      <c r="K13" s="15"/>
      <c r="L13" s="13" t="e">
        <f>+K13/I13</f>
        <v>#DIV/0!</v>
      </c>
      <c r="M13" s="15"/>
      <c r="N13" s="15">
        <f>+O13-K13</f>
        <v>0</v>
      </c>
      <c r="O13" s="15"/>
      <c r="P13" s="13" t="e">
        <f>+O13/M13</f>
        <v>#DIV/0!</v>
      </c>
      <c r="Q13" s="15"/>
      <c r="R13" s="15">
        <f>+S13-O13</f>
        <v>0</v>
      </c>
      <c r="S13" s="15"/>
      <c r="T13" s="13" t="e">
        <f>+S13/Q13</f>
        <v>#DIV/0!</v>
      </c>
      <c r="U13" s="26"/>
      <c r="V13" s="25"/>
    </row>
    <row r="14" spans="1:22" s="24" customFormat="1" ht="14.1" customHeight="1" x14ac:dyDescent="0.25">
      <c r="A14" s="19">
        <v>2</v>
      </c>
      <c r="B14" s="18" t="s">
        <v>3</v>
      </c>
      <c r="C14" s="29" t="s">
        <v>16</v>
      </c>
      <c r="D14" s="15">
        <v>156</v>
      </c>
      <c r="E14" s="15">
        <v>156</v>
      </c>
      <c r="F14" s="15"/>
      <c r="G14" s="15"/>
      <c r="H14" s="13"/>
      <c r="I14" s="15"/>
      <c r="J14" s="15"/>
      <c r="K14" s="15"/>
      <c r="L14" s="13"/>
      <c r="M14" s="15"/>
      <c r="N14" s="15"/>
      <c r="O14" s="15"/>
      <c r="P14" s="13"/>
      <c r="Q14" s="15"/>
      <c r="R14" s="15"/>
      <c r="S14" s="15"/>
      <c r="T14" s="13"/>
      <c r="U14" s="26"/>
      <c r="V14" s="25"/>
    </row>
    <row r="15" spans="1:22" s="24" customFormat="1" ht="14.1" customHeight="1" x14ac:dyDescent="0.25">
      <c r="A15" s="19">
        <v>2</v>
      </c>
      <c r="B15" s="18" t="s">
        <v>1</v>
      </c>
      <c r="C15" s="21" t="s">
        <v>15</v>
      </c>
      <c r="D15" s="15">
        <v>14192</v>
      </c>
      <c r="E15" s="15">
        <v>14192</v>
      </c>
      <c r="F15" s="15">
        <v>0</v>
      </c>
      <c r="G15" s="15">
        <v>0</v>
      </c>
      <c r="H15" s="13">
        <f>G15/E15</f>
        <v>0</v>
      </c>
      <c r="I15" s="15"/>
      <c r="J15" s="15">
        <f>+K15-G15</f>
        <v>0</v>
      </c>
      <c r="K15" s="15"/>
      <c r="L15" s="13" t="e">
        <f>+K15/I15</f>
        <v>#DIV/0!</v>
      </c>
      <c r="M15" s="15"/>
      <c r="N15" s="15">
        <f>+O15-K15</f>
        <v>0</v>
      </c>
      <c r="O15" s="15"/>
      <c r="P15" s="13" t="e">
        <f>+O15/M15</f>
        <v>#DIV/0!</v>
      </c>
      <c r="Q15" s="15"/>
      <c r="R15" s="15">
        <f>+S15-O15</f>
        <v>0</v>
      </c>
      <c r="S15" s="15"/>
      <c r="T15" s="13" t="e">
        <f>+S15/Q15</f>
        <v>#DIV/0!</v>
      </c>
      <c r="U15" s="26"/>
      <c r="V15" s="25"/>
    </row>
    <row r="16" spans="1:22" s="24" customFormat="1" ht="14.1" customHeight="1" x14ac:dyDescent="0.25">
      <c r="A16" s="19">
        <v>2</v>
      </c>
      <c r="B16" s="18" t="s">
        <v>13</v>
      </c>
      <c r="C16" s="21" t="s">
        <v>14</v>
      </c>
      <c r="D16" s="15">
        <v>42804</v>
      </c>
      <c r="E16" s="15">
        <v>42804</v>
      </c>
      <c r="F16" s="15">
        <v>3388</v>
      </c>
      <c r="G16" s="15">
        <v>3388</v>
      </c>
      <c r="H16" s="13">
        <f>G16/E16</f>
        <v>7.915148116998412E-2</v>
      </c>
      <c r="I16" s="15"/>
      <c r="J16" s="15">
        <f>+K16-G16</f>
        <v>-3388</v>
      </c>
      <c r="K16" s="15"/>
      <c r="L16" s="13" t="e">
        <f>+K16/I16</f>
        <v>#DIV/0!</v>
      </c>
      <c r="M16" s="15"/>
      <c r="N16" s="15">
        <f>+O16-K16</f>
        <v>0</v>
      </c>
      <c r="O16" s="15"/>
      <c r="P16" s="13" t="e">
        <f>+O16/M16</f>
        <v>#DIV/0!</v>
      </c>
      <c r="Q16" s="15"/>
      <c r="R16" s="15">
        <f>+S16-O16</f>
        <v>0</v>
      </c>
      <c r="S16" s="15"/>
      <c r="T16" s="13" t="e">
        <f>+S16/Q16</f>
        <v>#DIV/0!</v>
      </c>
      <c r="U16" s="26"/>
      <c r="V16" s="25"/>
    </row>
    <row r="17" spans="1:22" s="24" customFormat="1" ht="14.1" customHeight="1" x14ac:dyDescent="0.25">
      <c r="A17" s="19">
        <v>2</v>
      </c>
      <c r="B17" s="18" t="s">
        <v>13</v>
      </c>
      <c r="C17" s="29" t="s">
        <v>12</v>
      </c>
      <c r="D17" s="15">
        <v>1533</v>
      </c>
      <c r="E17" s="15">
        <v>1533</v>
      </c>
      <c r="F17" s="15">
        <v>0</v>
      </c>
      <c r="G17" s="15">
        <v>0</v>
      </c>
      <c r="H17" s="13">
        <f>G17/E17</f>
        <v>0</v>
      </c>
      <c r="I17" s="15"/>
      <c r="J17" s="15">
        <f>+K17-G17</f>
        <v>0</v>
      </c>
      <c r="K17" s="15"/>
      <c r="L17" s="13"/>
      <c r="M17" s="15"/>
      <c r="N17" s="15">
        <f>+O17-K17</f>
        <v>0</v>
      </c>
      <c r="O17" s="15"/>
      <c r="P17" s="13"/>
      <c r="Q17" s="15"/>
      <c r="R17" s="15">
        <f>+S17-O17</f>
        <v>0</v>
      </c>
      <c r="S17" s="15"/>
      <c r="T17" s="13"/>
      <c r="U17" s="26"/>
      <c r="V17" s="25"/>
    </row>
    <row r="18" spans="1:22" s="24" customFormat="1" ht="14.1" customHeight="1" x14ac:dyDescent="0.25">
      <c r="A18" s="19">
        <v>2</v>
      </c>
      <c r="B18" s="18" t="s">
        <v>10</v>
      </c>
      <c r="C18" s="21" t="s">
        <v>11</v>
      </c>
      <c r="D18" s="15">
        <v>9</v>
      </c>
      <c r="E18" s="15">
        <v>9</v>
      </c>
      <c r="F18" s="15"/>
      <c r="G18" s="15"/>
      <c r="H18" s="13"/>
      <c r="I18" s="15"/>
      <c r="J18" s="15"/>
      <c r="K18" s="15"/>
      <c r="L18" s="13" t="e">
        <f>+K18/I18</f>
        <v>#DIV/0!</v>
      </c>
      <c r="M18" s="15"/>
      <c r="N18" s="15"/>
      <c r="O18" s="15"/>
      <c r="P18" s="13"/>
      <c r="Q18" s="15"/>
      <c r="R18" s="15"/>
      <c r="S18" s="15"/>
      <c r="T18" s="13"/>
      <c r="U18" s="26"/>
      <c r="V18" s="25"/>
    </row>
    <row r="19" spans="1:22" s="24" customFormat="1" x14ac:dyDescent="0.25">
      <c r="A19" s="19">
        <v>2</v>
      </c>
      <c r="B19" s="18" t="s">
        <v>10</v>
      </c>
      <c r="C19" s="27" t="s">
        <v>9</v>
      </c>
      <c r="D19" s="15">
        <v>395277</v>
      </c>
      <c r="E19" s="15">
        <v>395277</v>
      </c>
      <c r="F19" s="15">
        <v>72261</v>
      </c>
      <c r="G19" s="15">
        <v>72261</v>
      </c>
      <c r="H19" s="13">
        <f>G19/E19</f>
        <v>0.18281104137098794</v>
      </c>
      <c r="I19" s="15"/>
      <c r="J19" s="15">
        <f>+K19-G19</f>
        <v>-72261</v>
      </c>
      <c r="K19" s="15"/>
      <c r="L19" s="13" t="e">
        <f>+K19/I19</f>
        <v>#DIV/0!</v>
      </c>
      <c r="M19" s="15"/>
      <c r="N19" s="15">
        <f>+O19-K19</f>
        <v>0</v>
      </c>
      <c r="O19" s="15"/>
      <c r="P19" s="13" t="e">
        <f>+O19/M19</f>
        <v>#DIV/0!</v>
      </c>
      <c r="Q19" s="15"/>
      <c r="R19" s="15">
        <f>+S19-O19</f>
        <v>0</v>
      </c>
      <c r="S19" s="15"/>
      <c r="T19" s="13" t="e">
        <f>+S19/Q19</f>
        <v>#DIV/0!</v>
      </c>
      <c r="U19" s="28"/>
      <c r="V19" s="25"/>
    </row>
    <row r="20" spans="1:22" s="24" customFormat="1" x14ac:dyDescent="0.25">
      <c r="A20" s="19"/>
      <c r="B20" s="18"/>
      <c r="C20" s="27" t="s">
        <v>8</v>
      </c>
      <c r="D20" s="15">
        <v>237723</v>
      </c>
      <c r="E20" s="15">
        <v>237723</v>
      </c>
      <c r="F20" s="15">
        <v>21851</v>
      </c>
      <c r="G20" s="15">
        <v>21851</v>
      </c>
      <c r="H20" s="13">
        <f>G20/E20</f>
        <v>9.1917904451819979E-2</v>
      </c>
      <c r="I20" s="15"/>
      <c r="J20" s="15">
        <f>+K20-G20</f>
        <v>-21851</v>
      </c>
      <c r="K20" s="16"/>
      <c r="L20" s="13" t="e">
        <f>+K20/I20</f>
        <v>#DIV/0!</v>
      </c>
      <c r="M20" s="15"/>
      <c r="N20" s="15">
        <f>+O20-K20</f>
        <v>0</v>
      </c>
      <c r="O20" s="16"/>
      <c r="P20" s="13" t="e">
        <f>+O20/M20</f>
        <v>#DIV/0!</v>
      </c>
      <c r="Q20" s="15"/>
      <c r="R20" s="15">
        <f>+S20-O20</f>
        <v>0</v>
      </c>
      <c r="S20" s="16"/>
      <c r="T20" s="13" t="e">
        <f>+S20/Q20</f>
        <v>#DIV/0!</v>
      </c>
      <c r="U20" s="26"/>
      <c r="V20" s="25"/>
    </row>
    <row r="21" spans="1:22" ht="12.75" customHeight="1" x14ac:dyDescent="0.2">
      <c r="A21" s="23"/>
      <c r="B21" s="22" t="s">
        <v>6</v>
      </c>
      <c r="C21" s="21" t="s">
        <v>7</v>
      </c>
      <c r="D21" s="20">
        <v>11</v>
      </c>
      <c r="E21" s="20">
        <v>11</v>
      </c>
      <c r="F21" s="20"/>
      <c r="G21" s="20"/>
      <c r="H21" s="13"/>
      <c r="I21" s="20"/>
      <c r="J21" s="20"/>
      <c r="K21" s="20"/>
      <c r="L21" s="13"/>
      <c r="M21" s="20"/>
      <c r="N21" s="20"/>
      <c r="O21" s="20"/>
      <c r="P21" s="13"/>
      <c r="Q21" s="20"/>
      <c r="R21" s="20"/>
      <c r="S21" s="20"/>
      <c r="T21" s="13"/>
      <c r="V21" s="12"/>
    </row>
    <row r="22" spans="1:22" ht="12.75" customHeight="1" x14ac:dyDescent="0.2">
      <c r="A22" s="23"/>
      <c r="B22" s="22" t="s">
        <v>6</v>
      </c>
      <c r="C22" s="21" t="s">
        <v>5</v>
      </c>
      <c r="D22" s="20">
        <v>145931</v>
      </c>
      <c r="E22" s="20">
        <v>145931</v>
      </c>
      <c r="F22" s="20">
        <v>31222</v>
      </c>
      <c r="G22" s="20">
        <v>31222</v>
      </c>
      <c r="H22" s="13">
        <f>G22/E22</f>
        <v>0.21395042862722793</v>
      </c>
      <c r="I22" s="20"/>
      <c r="J22" s="15">
        <f>+K22-G22</f>
        <v>-31222</v>
      </c>
      <c r="K22" s="15"/>
      <c r="L22" s="13" t="e">
        <f>+K22/I22</f>
        <v>#DIV/0!</v>
      </c>
      <c r="M22" s="20"/>
      <c r="N22" s="15">
        <f>+O22-K22</f>
        <v>0</v>
      </c>
      <c r="O22" s="20"/>
      <c r="P22" s="13" t="e">
        <f>+O22/M22</f>
        <v>#DIV/0!</v>
      </c>
      <c r="Q22" s="20"/>
      <c r="R22" s="15">
        <f>+S22-O22</f>
        <v>0</v>
      </c>
      <c r="S22" s="15"/>
      <c r="T22" s="13" t="e">
        <f>+S22/Q22</f>
        <v>#DIV/0!</v>
      </c>
      <c r="V22" s="12"/>
    </row>
    <row r="23" spans="1:22" ht="12.75" customHeight="1" x14ac:dyDescent="0.2">
      <c r="A23" s="23"/>
      <c r="B23" s="22"/>
      <c r="C23" s="21"/>
      <c r="D23" s="20"/>
      <c r="E23" s="20"/>
      <c r="F23" s="20"/>
      <c r="G23" s="20"/>
      <c r="H23" s="13"/>
      <c r="I23" s="20"/>
      <c r="J23" s="20"/>
      <c r="K23" s="20"/>
      <c r="L23" s="13"/>
      <c r="M23" s="20"/>
      <c r="N23" s="20"/>
      <c r="O23" s="20"/>
      <c r="P23" s="13"/>
      <c r="Q23" s="20"/>
      <c r="R23" s="20"/>
      <c r="S23" s="20"/>
      <c r="T23" s="13"/>
      <c r="V23" s="12"/>
    </row>
    <row r="24" spans="1:22" ht="12.75" customHeight="1" x14ac:dyDescent="0.2">
      <c r="A24" s="19">
        <v>3</v>
      </c>
      <c r="B24" s="18"/>
      <c r="C24" s="21" t="s">
        <v>4</v>
      </c>
      <c r="D24" s="20">
        <v>2159157</v>
      </c>
      <c r="E24" s="20">
        <v>2159157</v>
      </c>
      <c r="F24" s="20">
        <v>284781</v>
      </c>
      <c r="G24" s="20">
        <v>284781</v>
      </c>
      <c r="H24" s="13">
        <f>G24/E24</f>
        <v>0.13189453106003871</v>
      </c>
      <c r="I24" s="20"/>
      <c r="J24" s="15">
        <f>+K24-G24</f>
        <v>-284781</v>
      </c>
      <c r="K24" s="15"/>
      <c r="L24" s="13" t="e">
        <f>+K24/I24</f>
        <v>#DIV/0!</v>
      </c>
      <c r="M24" s="20"/>
      <c r="N24" s="15">
        <f>+O24-K24</f>
        <v>0</v>
      </c>
      <c r="O24" s="15"/>
      <c r="P24" s="13" t="e">
        <f>+O24/M24</f>
        <v>#DIV/0!</v>
      </c>
      <c r="Q24" s="20"/>
      <c r="R24" s="15">
        <f>+S24-O24</f>
        <v>0</v>
      </c>
      <c r="S24" s="15"/>
      <c r="T24" s="13" t="e">
        <f>+S24/Q24</f>
        <v>#DIV/0!</v>
      </c>
      <c r="V24" s="12"/>
    </row>
    <row r="25" spans="1:22" ht="12.75" customHeight="1" x14ac:dyDescent="0.2">
      <c r="A25" s="19"/>
      <c r="B25" s="18" t="s">
        <v>3</v>
      </c>
      <c r="C25" s="21" t="s">
        <v>2</v>
      </c>
      <c r="D25" s="20">
        <v>51125</v>
      </c>
      <c r="E25" s="20">
        <v>51125</v>
      </c>
      <c r="F25" s="15">
        <v>1198</v>
      </c>
      <c r="G25" s="15">
        <v>1198</v>
      </c>
      <c r="H25" s="13">
        <f>G25/E25</f>
        <v>2.3432762836185818E-2</v>
      </c>
      <c r="I25" s="20"/>
      <c r="J25" s="15">
        <f>+K25-G25</f>
        <v>-1198</v>
      </c>
      <c r="K25" s="16"/>
      <c r="L25" s="13" t="e">
        <f>+K25/I25</f>
        <v>#DIV/0!</v>
      </c>
      <c r="M25" s="20"/>
      <c r="N25" s="15">
        <f>+O25-K25</f>
        <v>0</v>
      </c>
      <c r="O25" s="16"/>
      <c r="P25" s="13" t="e">
        <f>+O25/M25</f>
        <v>#DIV/0!</v>
      </c>
      <c r="Q25" s="20"/>
      <c r="R25" s="15">
        <f>+S25-O25</f>
        <v>0</v>
      </c>
      <c r="S25" s="16"/>
      <c r="T25" s="13" t="e">
        <f>+S25/Q25</f>
        <v>#DIV/0!</v>
      </c>
      <c r="V25" s="12"/>
    </row>
    <row r="26" spans="1:22" ht="24" x14ac:dyDescent="0.2">
      <c r="A26" s="19"/>
      <c r="B26" s="18" t="s">
        <v>1</v>
      </c>
      <c r="C26" s="17" t="s">
        <v>0</v>
      </c>
      <c r="D26" s="15">
        <v>396249</v>
      </c>
      <c r="E26" s="15">
        <v>396249</v>
      </c>
      <c r="F26" s="15">
        <v>0</v>
      </c>
      <c r="G26" s="15">
        <v>0</v>
      </c>
      <c r="H26" s="13">
        <f>G26/E26</f>
        <v>0</v>
      </c>
      <c r="I26" s="15"/>
      <c r="J26" s="15">
        <f>+K26-G26</f>
        <v>0</v>
      </c>
      <c r="K26" s="16"/>
      <c r="L26" s="15" t="e">
        <f>+K26/I26</f>
        <v>#DIV/0!</v>
      </c>
      <c r="M26" s="15"/>
      <c r="N26" s="15">
        <f>+O26-K26</f>
        <v>0</v>
      </c>
      <c r="O26" s="16"/>
      <c r="P26" s="15" t="e">
        <f>+O26/M26</f>
        <v>#DIV/0!</v>
      </c>
      <c r="Q26" s="15"/>
      <c r="R26" s="15">
        <f>+S26-O26</f>
        <v>0</v>
      </c>
      <c r="S26" s="14"/>
      <c r="T26" s="13" t="e">
        <f>+S26/Q26</f>
        <v>#DIV/0!</v>
      </c>
      <c r="V26" s="12"/>
    </row>
    <row r="27" spans="1:22" ht="12.75" thickBot="1" x14ac:dyDescent="0.25">
      <c r="A27" s="11"/>
      <c r="B27" s="10"/>
      <c r="C27" s="9"/>
      <c r="D27" s="8"/>
      <c r="E27" s="8"/>
      <c r="F27" s="8"/>
      <c r="G27" s="8"/>
      <c r="H27" s="7"/>
      <c r="I27" s="8"/>
      <c r="J27" s="8"/>
      <c r="K27" s="8"/>
      <c r="L27" s="7"/>
      <c r="M27" s="8"/>
      <c r="N27" s="8"/>
      <c r="O27" s="8"/>
      <c r="P27" s="7"/>
      <c r="Q27" s="8"/>
      <c r="R27" s="8"/>
      <c r="S27" s="8"/>
      <c r="T27" s="7"/>
      <c r="V27" s="6"/>
    </row>
    <row r="28" spans="1:22" ht="12.75" customHeight="1" x14ac:dyDescent="0.2">
      <c r="A28" s="5"/>
    </row>
    <row r="29" spans="1:22" ht="12.75" customHeight="1" x14ac:dyDescent="0.2"/>
    <row r="30" spans="1:22" ht="12.75" customHeight="1" x14ac:dyDescent="0.2"/>
    <row r="31" spans="1:22" ht="12.75" customHeight="1" x14ac:dyDescent="0.2"/>
    <row r="32" spans="1:22" ht="12.75" customHeight="1" x14ac:dyDescent="0.2"/>
    <row r="33" spans="2:21" s="4" customFormat="1" ht="12.75" customHeight="1" x14ac:dyDescent="0.2">
      <c r="B33" s="3"/>
      <c r="C33" s="1"/>
      <c r="D33" s="2"/>
      <c r="E33" s="2"/>
      <c r="F33" s="2"/>
      <c r="G33" s="2"/>
      <c r="H33" s="2"/>
      <c r="I33" s="2"/>
      <c r="J33" s="2"/>
      <c r="K33" s="2"/>
      <c r="L33" s="2"/>
      <c r="M33" s="2"/>
      <c r="N33" s="2"/>
      <c r="O33" s="2"/>
      <c r="P33" s="2"/>
      <c r="Q33" s="2"/>
      <c r="R33" s="2"/>
      <c r="S33" s="2"/>
      <c r="T33" s="2"/>
      <c r="U33" s="2"/>
    </row>
    <row r="34" spans="2:21" s="4" customFormat="1" ht="12.75" customHeight="1" x14ac:dyDescent="0.2">
      <c r="B34" s="3"/>
      <c r="C34" s="1"/>
      <c r="D34" s="2"/>
      <c r="E34" s="2"/>
      <c r="F34" s="2"/>
      <c r="G34" s="2"/>
      <c r="H34" s="2"/>
      <c r="I34" s="2"/>
      <c r="J34" s="2"/>
      <c r="K34" s="2"/>
      <c r="L34" s="2"/>
      <c r="M34" s="2"/>
      <c r="N34" s="2"/>
      <c r="O34" s="2"/>
      <c r="P34" s="2"/>
      <c r="Q34" s="2"/>
      <c r="R34" s="2"/>
      <c r="S34" s="2"/>
      <c r="T34" s="2"/>
      <c r="U34" s="2"/>
    </row>
    <row r="35" spans="2:21" s="4" customFormat="1" ht="12.75" customHeight="1" x14ac:dyDescent="0.2">
      <c r="B35" s="3"/>
      <c r="C35" s="1"/>
      <c r="D35" s="2"/>
      <c r="E35" s="2"/>
      <c r="F35" s="2"/>
      <c r="G35" s="2"/>
      <c r="H35" s="2"/>
      <c r="I35" s="2"/>
      <c r="J35" s="2"/>
      <c r="K35" s="2"/>
      <c r="L35" s="2"/>
      <c r="M35" s="2"/>
      <c r="N35" s="2"/>
      <c r="O35" s="2"/>
      <c r="P35" s="2"/>
      <c r="Q35" s="2"/>
      <c r="R35" s="2"/>
      <c r="S35" s="2"/>
      <c r="T35" s="2"/>
      <c r="U35" s="2"/>
    </row>
    <row r="36" spans="2:21" s="4" customFormat="1" ht="12.75" customHeight="1" x14ac:dyDescent="0.2">
      <c r="B36" s="3"/>
      <c r="C36" s="1"/>
      <c r="D36" s="2"/>
      <c r="E36" s="2"/>
      <c r="F36" s="2"/>
      <c r="G36" s="2"/>
      <c r="H36" s="2"/>
      <c r="I36" s="2"/>
      <c r="J36" s="2"/>
      <c r="K36" s="2"/>
      <c r="L36" s="2"/>
      <c r="M36" s="2"/>
      <c r="N36" s="2"/>
      <c r="O36" s="2"/>
      <c r="P36" s="2"/>
      <c r="Q36" s="2"/>
      <c r="R36" s="2"/>
      <c r="S36" s="2"/>
      <c r="T36" s="2"/>
      <c r="U36" s="2"/>
    </row>
    <row r="37" spans="2:21" s="4" customFormat="1" ht="12.75" customHeight="1" x14ac:dyDescent="0.2">
      <c r="B37" s="3"/>
      <c r="C37" s="1"/>
      <c r="D37" s="2"/>
      <c r="E37" s="2"/>
      <c r="F37" s="2"/>
      <c r="G37" s="2"/>
      <c r="H37" s="2"/>
      <c r="I37" s="2"/>
      <c r="J37" s="2"/>
      <c r="K37" s="2"/>
      <c r="L37" s="2"/>
      <c r="M37" s="2"/>
      <c r="N37" s="2"/>
      <c r="O37" s="2"/>
      <c r="P37" s="2"/>
      <c r="Q37" s="2"/>
      <c r="R37" s="2"/>
      <c r="S37" s="2"/>
      <c r="T37" s="2"/>
      <c r="U37" s="2"/>
    </row>
    <row r="38" spans="2:21" s="4" customFormat="1" ht="12.75" customHeight="1" x14ac:dyDescent="0.2">
      <c r="B38" s="3"/>
      <c r="C38" s="1"/>
      <c r="D38" s="2"/>
      <c r="E38" s="2"/>
      <c r="F38" s="2"/>
      <c r="G38" s="2"/>
      <c r="H38" s="2"/>
      <c r="I38" s="2"/>
      <c r="J38" s="2"/>
      <c r="K38" s="2"/>
      <c r="L38" s="2"/>
      <c r="M38" s="2"/>
      <c r="N38" s="2"/>
      <c r="O38" s="2"/>
      <c r="P38" s="2"/>
      <c r="Q38" s="2"/>
      <c r="R38" s="2"/>
      <c r="S38" s="2"/>
      <c r="T38" s="2"/>
      <c r="U38" s="2"/>
    </row>
    <row r="39" spans="2:21" s="4" customFormat="1" ht="12.75" customHeight="1" x14ac:dyDescent="0.2">
      <c r="B39" s="3"/>
      <c r="C39" s="1"/>
      <c r="D39" s="2"/>
      <c r="E39" s="2"/>
      <c r="F39" s="2"/>
      <c r="G39" s="2"/>
      <c r="H39" s="2"/>
      <c r="I39" s="2"/>
      <c r="J39" s="2"/>
      <c r="K39" s="2"/>
      <c r="L39" s="2"/>
      <c r="M39" s="2"/>
      <c r="N39" s="2"/>
      <c r="O39" s="2"/>
      <c r="P39" s="2"/>
      <c r="Q39" s="2"/>
      <c r="R39" s="2"/>
      <c r="S39" s="2"/>
      <c r="T39" s="2"/>
      <c r="U39" s="2"/>
    </row>
    <row r="40" spans="2:21" s="4" customFormat="1" ht="12.75" customHeight="1" x14ac:dyDescent="0.2">
      <c r="B40" s="3"/>
      <c r="C40" s="1"/>
      <c r="D40" s="2"/>
      <c r="E40" s="2"/>
      <c r="F40" s="2"/>
      <c r="G40" s="2"/>
      <c r="H40" s="2"/>
      <c r="I40" s="2"/>
      <c r="J40" s="2"/>
      <c r="K40" s="2"/>
      <c r="L40" s="2"/>
      <c r="M40" s="2"/>
      <c r="N40" s="2"/>
      <c r="O40" s="2"/>
      <c r="P40" s="2"/>
      <c r="Q40" s="2"/>
      <c r="R40" s="2"/>
      <c r="S40" s="2"/>
      <c r="T40" s="2"/>
      <c r="U40" s="2"/>
    </row>
    <row r="41" spans="2:21" s="4" customFormat="1" ht="12.75" customHeight="1" x14ac:dyDescent="0.2">
      <c r="B41" s="3"/>
      <c r="C41" s="1"/>
      <c r="D41" s="2"/>
      <c r="E41" s="2"/>
      <c r="F41" s="2"/>
      <c r="G41" s="2"/>
      <c r="H41" s="2"/>
      <c r="I41" s="2"/>
      <c r="J41" s="2"/>
      <c r="K41" s="2"/>
      <c r="L41" s="2"/>
      <c r="M41" s="2"/>
      <c r="N41" s="2"/>
      <c r="O41" s="2"/>
      <c r="P41" s="2"/>
      <c r="Q41" s="2"/>
      <c r="R41" s="2"/>
      <c r="S41" s="2"/>
      <c r="T41" s="2"/>
      <c r="U41" s="2"/>
    </row>
    <row r="42" spans="2:21" s="4" customFormat="1" ht="12.75" customHeight="1" x14ac:dyDescent="0.2">
      <c r="B42" s="3"/>
      <c r="C42" s="1"/>
      <c r="D42" s="2"/>
      <c r="E42" s="2"/>
      <c r="F42" s="2"/>
      <c r="G42" s="2"/>
      <c r="H42" s="2"/>
      <c r="I42" s="2"/>
      <c r="J42" s="2"/>
      <c r="K42" s="2"/>
      <c r="L42" s="2"/>
      <c r="M42" s="2"/>
      <c r="N42" s="2"/>
      <c r="O42" s="2"/>
      <c r="P42" s="2"/>
      <c r="Q42" s="2"/>
      <c r="R42" s="2"/>
      <c r="S42" s="2"/>
      <c r="T42" s="2"/>
      <c r="U42" s="2"/>
    </row>
    <row r="43" spans="2:21" s="4" customFormat="1" ht="12.75" customHeight="1" x14ac:dyDescent="0.2">
      <c r="B43" s="3"/>
      <c r="C43" s="1"/>
      <c r="D43" s="2"/>
      <c r="E43" s="2"/>
      <c r="F43" s="2"/>
      <c r="G43" s="2"/>
      <c r="H43" s="2"/>
      <c r="I43" s="2"/>
      <c r="J43" s="2"/>
      <c r="K43" s="2"/>
      <c r="L43" s="2"/>
      <c r="M43" s="2"/>
      <c r="N43" s="2"/>
      <c r="O43" s="2"/>
      <c r="P43" s="2"/>
      <c r="Q43" s="2"/>
      <c r="R43" s="2"/>
      <c r="S43" s="2"/>
      <c r="T43" s="2"/>
      <c r="U43" s="2"/>
    </row>
    <row r="44" spans="2:21" s="4" customFormat="1" ht="12.75" customHeight="1" x14ac:dyDescent="0.2">
      <c r="B44" s="3"/>
      <c r="C44" s="1"/>
      <c r="D44" s="2"/>
      <c r="E44" s="2"/>
      <c r="F44" s="2"/>
      <c r="G44" s="2"/>
      <c r="H44" s="2"/>
      <c r="I44" s="2"/>
      <c r="J44" s="2"/>
      <c r="K44" s="2"/>
      <c r="L44" s="2"/>
      <c r="M44" s="2"/>
      <c r="N44" s="2"/>
      <c r="O44" s="2"/>
      <c r="P44" s="2"/>
      <c r="Q44" s="2"/>
      <c r="R44" s="2"/>
      <c r="S44" s="2"/>
      <c r="T44" s="2"/>
      <c r="U44" s="2"/>
    </row>
    <row r="45" spans="2:21" s="4" customFormat="1" ht="12.75" customHeight="1" x14ac:dyDescent="0.2">
      <c r="B45" s="3"/>
      <c r="C45" s="1"/>
      <c r="D45" s="2"/>
      <c r="E45" s="2"/>
      <c r="F45" s="2"/>
      <c r="G45" s="2"/>
      <c r="H45" s="2"/>
      <c r="I45" s="2"/>
      <c r="J45" s="2"/>
      <c r="K45" s="2"/>
      <c r="L45" s="2"/>
      <c r="M45" s="2"/>
      <c r="N45" s="2"/>
      <c r="O45" s="2"/>
      <c r="P45" s="2"/>
      <c r="Q45" s="2"/>
      <c r="R45" s="2"/>
      <c r="S45" s="2"/>
      <c r="T45" s="2"/>
      <c r="U45" s="2"/>
    </row>
    <row r="46" spans="2:21" s="4" customFormat="1" ht="12.75" customHeight="1" x14ac:dyDescent="0.2">
      <c r="B46" s="3"/>
      <c r="C46" s="1"/>
      <c r="D46" s="2"/>
      <c r="E46" s="2"/>
      <c r="F46" s="2"/>
      <c r="G46" s="2"/>
      <c r="H46" s="2"/>
      <c r="I46" s="2"/>
      <c r="J46" s="2"/>
      <c r="K46" s="2"/>
      <c r="L46" s="2"/>
      <c r="M46" s="2"/>
      <c r="N46" s="2"/>
      <c r="O46" s="2"/>
      <c r="P46" s="2"/>
      <c r="Q46" s="2"/>
      <c r="R46" s="2"/>
      <c r="S46" s="2"/>
      <c r="T46" s="2"/>
      <c r="U46" s="2"/>
    </row>
    <row r="47" spans="2:21" s="4" customFormat="1" ht="12.75" customHeight="1" x14ac:dyDescent="0.2">
      <c r="B47" s="3"/>
      <c r="C47" s="1"/>
      <c r="D47" s="2"/>
      <c r="E47" s="2"/>
      <c r="F47" s="2"/>
      <c r="G47" s="2"/>
      <c r="H47" s="2"/>
      <c r="I47" s="2"/>
      <c r="J47" s="2"/>
      <c r="K47" s="2"/>
      <c r="L47" s="2"/>
      <c r="M47" s="2"/>
      <c r="N47" s="2"/>
      <c r="O47" s="2"/>
      <c r="P47" s="2"/>
      <c r="Q47" s="2"/>
      <c r="R47" s="2"/>
      <c r="S47" s="2"/>
      <c r="T47" s="2"/>
      <c r="U47" s="2"/>
    </row>
    <row r="48" spans="2:21" s="4" customFormat="1" ht="12.75" customHeight="1" x14ac:dyDescent="0.2">
      <c r="B48" s="3"/>
      <c r="C48" s="1"/>
      <c r="D48" s="2"/>
      <c r="E48" s="2"/>
      <c r="F48" s="2"/>
      <c r="G48" s="2"/>
      <c r="H48" s="2"/>
      <c r="I48" s="2"/>
      <c r="J48" s="2"/>
      <c r="K48" s="2"/>
      <c r="L48" s="2"/>
      <c r="M48" s="2"/>
      <c r="N48" s="2"/>
      <c r="O48" s="2"/>
      <c r="P48" s="2"/>
      <c r="Q48" s="2"/>
      <c r="R48" s="2"/>
      <c r="S48" s="2"/>
      <c r="T48" s="2"/>
      <c r="U48" s="2"/>
    </row>
    <row r="49" spans="2:21" s="4" customFormat="1" ht="12.75" customHeight="1" x14ac:dyDescent="0.2">
      <c r="B49" s="3"/>
      <c r="C49" s="1"/>
      <c r="D49" s="2"/>
      <c r="E49" s="2"/>
      <c r="F49" s="2"/>
      <c r="G49" s="2"/>
      <c r="H49" s="2"/>
      <c r="I49" s="2"/>
      <c r="J49" s="2"/>
      <c r="K49" s="2"/>
      <c r="L49" s="2"/>
      <c r="M49" s="2"/>
      <c r="N49" s="2"/>
      <c r="O49" s="2"/>
      <c r="P49" s="2"/>
      <c r="Q49" s="2"/>
      <c r="R49" s="2"/>
      <c r="S49" s="2"/>
      <c r="T49" s="2"/>
      <c r="U49" s="2"/>
    </row>
    <row r="50" spans="2:21" s="4" customFormat="1" ht="12.75" customHeight="1" x14ac:dyDescent="0.2">
      <c r="B50" s="3"/>
      <c r="C50" s="1"/>
      <c r="D50" s="2"/>
      <c r="E50" s="2"/>
      <c r="F50" s="2"/>
      <c r="G50" s="2"/>
      <c r="H50" s="2"/>
      <c r="I50" s="2"/>
      <c r="J50" s="2"/>
      <c r="K50" s="2"/>
      <c r="L50" s="2"/>
      <c r="M50" s="2"/>
      <c r="N50" s="2"/>
      <c r="O50" s="2"/>
      <c r="P50" s="2"/>
      <c r="Q50" s="2"/>
      <c r="R50" s="2"/>
      <c r="S50" s="2"/>
      <c r="T50" s="2"/>
      <c r="U50" s="2"/>
    </row>
    <row r="51" spans="2:21" s="4" customFormat="1" ht="12.75" customHeight="1" x14ac:dyDescent="0.2">
      <c r="B51" s="3"/>
      <c r="C51" s="1"/>
      <c r="D51" s="2"/>
      <c r="E51" s="2"/>
      <c r="F51" s="2"/>
      <c r="G51" s="2"/>
      <c r="H51" s="2"/>
      <c r="I51" s="2"/>
      <c r="J51" s="2"/>
      <c r="K51" s="2"/>
      <c r="L51" s="2"/>
      <c r="M51" s="2"/>
      <c r="N51" s="2"/>
      <c r="O51" s="2"/>
      <c r="P51" s="2"/>
      <c r="Q51" s="2"/>
      <c r="R51" s="2"/>
      <c r="S51" s="2"/>
      <c r="T51" s="2"/>
      <c r="U51" s="2"/>
    </row>
    <row r="52" spans="2:21" s="4" customFormat="1" ht="12.75" customHeight="1" x14ac:dyDescent="0.2">
      <c r="B52" s="3"/>
      <c r="C52" s="1"/>
      <c r="D52" s="2"/>
      <c r="E52" s="2"/>
      <c r="F52" s="2"/>
      <c r="G52" s="2"/>
      <c r="H52" s="2"/>
      <c r="I52" s="2"/>
      <c r="J52" s="2"/>
      <c r="K52" s="2"/>
      <c r="L52" s="2"/>
      <c r="M52" s="2"/>
      <c r="N52" s="2"/>
      <c r="O52" s="2"/>
      <c r="P52" s="2"/>
      <c r="Q52" s="2"/>
      <c r="R52" s="2"/>
      <c r="S52" s="2"/>
      <c r="T52" s="2"/>
      <c r="U52" s="2"/>
    </row>
    <row r="53" spans="2:21" s="4" customFormat="1" ht="12.75" customHeight="1" x14ac:dyDescent="0.2">
      <c r="B53" s="3"/>
      <c r="C53" s="1"/>
      <c r="D53" s="2"/>
      <c r="E53" s="2"/>
      <c r="F53" s="2"/>
      <c r="G53" s="2"/>
      <c r="H53" s="2"/>
      <c r="I53" s="2"/>
      <c r="J53" s="2"/>
      <c r="K53" s="2"/>
      <c r="L53" s="2"/>
      <c r="M53" s="2"/>
      <c r="N53" s="2"/>
      <c r="O53" s="2"/>
      <c r="P53" s="2"/>
      <c r="Q53" s="2"/>
      <c r="R53" s="2"/>
      <c r="S53" s="2"/>
      <c r="T53" s="2"/>
      <c r="U53" s="2"/>
    </row>
    <row r="54" spans="2:21" s="4" customFormat="1" ht="12.75" customHeight="1" x14ac:dyDescent="0.2">
      <c r="B54" s="3"/>
      <c r="C54" s="1"/>
      <c r="D54" s="2"/>
      <c r="E54" s="2"/>
      <c r="F54" s="2"/>
      <c r="G54" s="2"/>
      <c r="H54" s="2"/>
      <c r="I54" s="2"/>
      <c r="J54" s="2"/>
      <c r="K54" s="2"/>
      <c r="L54" s="2"/>
      <c r="M54" s="2"/>
      <c r="N54" s="2"/>
      <c r="O54" s="2"/>
      <c r="P54" s="2"/>
      <c r="Q54" s="2"/>
      <c r="R54" s="2"/>
      <c r="S54" s="2"/>
      <c r="T54" s="2"/>
      <c r="U54" s="2"/>
    </row>
    <row r="55" spans="2:21" s="4" customFormat="1" ht="12.75" customHeight="1" x14ac:dyDescent="0.2">
      <c r="B55" s="3"/>
      <c r="C55" s="1"/>
      <c r="D55" s="2"/>
      <c r="E55" s="2"/>
      <c r="F55" s="2"/>
      <c r="G55" s="2"/>
      <c r="H55" s="2"/>
      <c r="I55" s="2"/>
      <c r="J55" s="2"/>
      <c r="K55" s="2"/>
      <c r="L55" s="2"/>
      <c r="M55" s="2"/>
      <c r="N55" s="2"/>
      <c r="O55" s="2"/>
      <c r="P55" s="2"/>
      <c r="Q55" s="2"/>
      <c r="R55" s="2"/>
      <c r="S55" s="2"/>
      <c r="T55" s="2"/>
      <c r="U55" s="2"/>
    </row>
    <row r="56" spans="2:21" s="4" customFormat="1" ht="12.75" customHeight="1" x14ac:dyDescent="0.2">
      <c r="B56" s="3"/>
      <c r="C56" s="1"/>
      <c r="D56" s="2"/>
      <c r="E56" s="2"/>
      <c r="F56" s="2"/>
      <c r="G56" s="2"/>
      <c r="H56" s="2"/>
      <c r="I56" s="2"/>
      <c r="J56" s="2"/>
      <c r="K56" s="2"/>
      <c r="L56" s="2"/>
      <c r="M56" s="2"/>
      <c r="N56" s="2"/>
      <c r="O56" s="2"/>
      <c r="P56" s="2"/>
      <c r="Q56" s="2"/>
      <c r="R56" s="2"/>
      <c r="S56" s="2"/>
      <c r="T56" s="2"/>
      <c r="U56" s="2"/>
    </row>
    <row r="57" spans="2:21" s="4" customFormat="1" ht="12.75" customHeight="1" x14ac:dyDescent="0.2">
      <c r="B57" s="3"/>
      <c r="C57" s="1"/>
      <c r="D57" s="2"/>
      <c r="E57" s="2"/>
      <c r="F57" s="2"/>
      <c r="G57" s="2"/>
      <c r="H57" s="2"/>
      <c r="I57" s="2"/>
      <c r="J57" s="2"/>
      <c r="K57" s="2"/>
      <c r="L57" s="2"/>
      <c r="M57" s="2"/>
      <c r="N57" s="2"/>
      <c r="O57" s="2"/>
      <c r="P57" s="2"/>
      <c r="Q57" s="2"/>
      <c r="R57" s="2"/>
      <c r="S57" s="2"/>
      <c r="T57" s="2"/>
      <c r="U57" s="2"/>
    </row>
    <row r="58" spans="2:21" s="4" customFormat="1" ht="12.75" customHeight="1" x14ac:dyDescent="0.2">
      <c r="B58" s="3"/>
      <c r="C58" s="1"/>
      <c r="D58" s="2"/>
      <c r="E58" s="2"/>
      <c r="F58" s="2"/>
      <c r="G58" s="2"/>
      <c r="H58" s="2"/>
      <c r="I58" s="2"/>
      <c r="J58" s="2"/>
      <c r="K58" s="2"/>
      <c r="L58" s="2"/>
      <c r="M58" s="2"/>
      <c r="N58" s="2"/>
      <c r="O58" s="2"/>
      <c r="P58" s="2"/>
      <c r="Q58" s="2"/>
      <c r="R58" s="2"/>
      <c r="S58" s="2"/>
      <c r="T58" s="2"/>
      <c r="U58" s="2"/>
    </row>
    <row r="59" spans="2:21" s="4" customFormat="1" ht="12.75" customHeight="1" x14ac:dyDescent="0.2">
      <c r="B59" s="3"/>
      <c r="C59" s="1"/>
      <c r="D59" s="2"/>
      <c r="E59" s="2"/>
      <c r="F59" s="2"/>
      <c r="G59" s="2"/>
      <c r="H59" s="2"/>
      <c r="I59" s="2"/>
      <c r="J59" s="2"/>
      <c r="K59" s="2"/>
      <c r="L59" s="2"/>
      <c r="M59" s="2"/>
      <c r="N59" s="2"/>
      <c r="O59" s="2"/>
      <c r="P59" s="2"/>
      <c r="Q59" s="2"/>
      <c r="R59" s="2"/>
      <c r="S59" s="2"/>
      <c r="T59" s="2"/>
      <c r="U59" s="2"/>
    </row>
    <row r="60" spans="2:21" s="4" customFormat="1" ht="12.75" customHeight="1" x14ac:dyDescent="0.2">
      <c r="B60" s="3"/>
      <c r="C60" s="1"/>
      <c r="D60" s="2"/>
      <c r="E60" s="2"/>
      <c r="F60" s="2"/>
      <c r="G60" s="2"/>
      <c r="H60" s="2"/>
      <c r="I60" s="2"/>
      <c r="J60" s="2"/>
      <c r="K60" s="2"/>
      <c r="L60" s="2"/>
      <c r="M60" s="2"/>
      <c r="N60" s="2"/>
      <c r="O60" s="2"/>
      <c r="P60" s="2"/>
      <c r="Q60" s="2"/>
      <c r="R60" s="2"/>
      <c r="S60" s="2"/>
      <c r="T60" s="2"/>
      <c r="U60" s="2"/>
    </row>
    <row r="61" spans="2:21" s="4" customFormat="1" ht="12.75" customHeight="1" x14ac:dyDescent="0.2">
      <c r="B61" s="3"/>
      <c r="C61" s="1"/>
      <c r="D61" s="2"/>
      <c r="E61" s="2"/>
      <c r="F61" s="2"/>
      <c r="G61" s="2"/>
      <c r="H61" s="2"/>
      <c r="I61" s="2"/>
      <c r="J61" s="2"/>
      <c r="K61" s="2"/>
      <c r="L61" s="2"/>
      <c r="M61" s="2"/>
      <c r="N61" s="2"/>
      <c r="O61" s="2"/>
      <c r="P61" s="2"/>
      <c r="Q61" s="2"/>
      <c r="R61" s="2"/>
      <c r="S61" s="2"/>
      <c r="T61" s="2"/>
      <c r="U61" s="2"/>
    </row>
    <row r="62" spans="2:21" s="4" customFormat="1" ht="12.75" customHeight="1" x14ac:dyDescent="0.2">
      <c r="B62" s="3"/>
      <c r="C62" s="1"/>
      <c r="D62" s="2"/>
      <c r="E62" s="2"/>
      <c r="F62" s="2"/>
      <c r="G62" s="2"/>
      <c r="H62" s="2"/>
      <c r="I62" s="2"/>
      <c r="J62" s="2"/>
      <c r="K62" s="2"/>
      <c r="L62" s="2"/>
      <c r="M62" s="2"/>
      <c r="N62" s="2"/>
      <c r="O62" s="2"/>
      <c r="P62" s="2"/>
      <c r="Q62" s="2"/>
      <c r="R62" s="2"/>
      <c r="S62" s="2"/>
      <c r="T62" s="2"/>
      <c r="U62" s="2"/>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2CDC3-36CE-4BA3-88DC-58BFCDCD4AFC}">
  <dimension ref="A1:V52"/>
  <sheetViews>
    <sheetView topLeftCell="A19" workbookViewId="0">
      <selection activeCell="F3" sqref="F1:G1048576"/>
    </sheetView>
  </sheetViews>
  <sheetFormatPr baseColWidth="10" defaultRowHeight="12" x14ac:dyDescent="0.2"/>
  <cols>
    <col min="1" max="1" width="5.85546875" style="4" customWidth="1"/>
    <col min="2" max="2" width="5.85546875" style="3" customWidth="1"/>
    <col min="3" max="3" width="68.140625" style="1" bestFit="1" customWidth="1"/>
    <col min="4" max="8" width="13.7109375" style="2" customWidth="1"/>
    <col min="9" max="12" width="13.7109375" style="2" hidden="1" customWidth="1"/>
    <col min="13" max="13" width="14.7109375" style="2" hidden="1" customWidth="1"/>
    <col min="14" max="14" width="14.85546875" style="2" hidden="1" customWidth="1"/>
    <col min="15" max="15" width="14.140625" style="2" hidden="1" customWidth="1"/>
    <col min="16" max="16" width="13.42578125" style="2" hidden="1" customWidth="1"/>
    <col min="17" max="20" width="12.7109375" style="2" hidden="1" customWidth="1"/>
    <col min="21" max="21" width="1.140625" style="2" customWidth="1"/>
    <col min="22" max="22" width="45.7109375" style="1" customWidth="1"/>
    <col min="23" max="16384" width="11.42578125" style="1"/>
  </cols>
  <sheetData>
    <row r="1" spans="1:22" s="24" customFormat="1" ht="12.75" customHeight="1" x14ac:dyDescent="0.25">
      <c r="A1" s="71" t="s">
        <v>40</v>
      </c>
      <c r="B1" s="70"/>
      <c r="C1" s="70"/>
      <c r="D1" s="70"/>
      <c r="E1" s="70"/>
      <c r="F1" s="70"/>
      <c r="G1" s="70"/>
      <c r="H1" s="70"/>
      <c r="I1" s="70"/>
      <c r="J1" s="70"/>
      <c r="K1" s="70"/>
      <c r="L1" s="70"/>
      <c r="M1" s="70"/>
      <c r="N1" s="70"/>
      <c r="O1" s="70"/>
      <c r="P1" s="70"/>
      <c r="Q1" s="70"/>
      <c r="R1" s="70"/>
      <c r="S1" s="70"/>
      <c r="T1" s="70"/>
      <c r="U1" s="70"/>
      <c r="V1" s="70"/>
    </row>
    <row r="2" spans="1:22" s="24" customFormat="1" ht="12.75" customHeight="1" x14ac:dyDescent="0.25">
      <c r="A2" s="69" t="s">
        <v>39</v>
      </c>
      <c r="B2" s="68"/>
      <c r="C2" s="68"/>
      <c r="D2" s="68"/>
      <c r="E2" s="68"/>
      <c r="F2" s="68"/>
      <c r="G2" s="68"/>
      <c r="H2" s="68"/>
      <c r="I2" s="68"/>
      <c r="J2" s="68"/>
      <c r="K2" s="68"/>
      <c r="L2" s="68"/>
      <c r="M2" s="68"/>
      <c r="N2" s="68"/>
      <c r="O2" s="68"/>
      <c r="P2" s="68"/>
      <c r="Q2" s="68"/>
      <c r="R2" s="68"/>
      <c r="S2" s="68"/>
      <c r="T2" s="68"/>
      <c r="U2" s="68"/>
      <c r="V2" s="68"/>
    </row>
    <row r="3" spans="1:22" s="24" customFormat="1" ht="12.75" customHeight="1" x14ac:dyDescent="0.25">
      <c r="A3" s="67"/>
      <c r="B3" s="66"/>
      <c r="C3" s="65"/>
      <c r="D3" s="33"/>
      <c r="E3" s="33"/>
      <c r="F3" s="33"/>
      <c r="G3" s="33"/>
      <c r="H3" s="33"/>
      <c r="I3" s="33"/>
      <c r="J3" s="33"/>
      <c r="K3" s="33"/>
      <c r="L3" s="33"/>
      <c r="M3" s="33"/>
      <c r="N3" s="33"/>
      <c r="O3" s="33"/>
      <c r="P3" s="33"/>
      <c r="Q3" s="33"/>
      <c r="R3" s="33"/>
      <c r="S3" s="33"/>
      <c r="T3" s="33"/>
      <c r="U3" s="33"/>
      <c r="V3" s="65"/>
    </row>
    <row r="4" spans="1:22" ht="12.75" customHeight="1" x14ac:dyDescent="0.2">
      <c r="A4" s="64" t="s">
        <v>38</v>
      </c>
      <c r="B4" s="63"/>
      <c r="C4" s="61"/>
      <c r="D4" s="62"/>
      <c r="E4" s="62"/>
      <c r="F4" s="62"/>
      <c r="G4" s="62"/>
      <c r="H4" s="62"/>
      <c r="I4" s="62"/>
      <c r="J4" s="62"/>
      <c r="K4" s="62"/>
      <c r="L4" s="62"/>
      <c r="M4" s="62"/>
      <c r="N4" s="62"/>
      <c r="O4" s="62"/>
      <c r="P4" s="62"/>
      <c r="Q4" s="62"/>
      <c r="R4" s="62"/>
      <c r="S4" s="62"/>
      <c r="T4" s="62"/>
      <c r="U4" s="62"/>
      <c r="V4" s="61"/>
    </row>
    <row r="5" spans="1:22" ht="12.75" customHeight="1" x14ac:dyDescent="0.2">
      <c r="A5" s="64" t="s">
        <v>55</v>
      </c>
      <c r="B5" s="63"/>
      <c r="C5" s="61"/>
      <c r="D5" s="62"/>
      <c r="E5" s="62"/>
      <c r="F5" s="62"/>
      <c r="G5" s="62"/>
      <c r="H5" s="62"/>
      <c r="I5" s="62"/>
      <c r="J5" s="62"/>
      <c r="K5" s="62"/>
      <c r="L5" s="62"/>
      <c r="M5" s="62"/>
      <c r="N5" s="62"/>
      <c r="O5" s="62"/>
      <c r="P5" s="62"/>
      <c r="Q5" s="62"/>
      <c r="R5" s="62"/>
      <c r="S5" s="62"/>
      <c r="T5" s="62"/>
      <c r="U5" s="62"/>
      <c r="V5" s="61"/>
    </row>
    <row r="6" spans="1:22" ht="12.75" customHeight="1" x14ac:dyDescent="0.2"/>
    <row r="7" spans="1:22" s="24" customFormat="1" ht="12.75" customHeight="1" thickBot="1" x14ac:dyDescent="0.3">
      <c r="A7" s="5"/>
      <c r="B7" s="60"/>
      <c r="D7" s="26"/>
      <c r="F7" s="26"/>
      <c r="G7" s="26"/>
      <c r="H7" s="26"/>
      <c r="I7" s="26"/>
      <c r="J7" s="26"/>
      <c r="K7" s="26"/>
      <c r="L7" s="26"/>
      <c r="M7" s="26"/>
      <c r="N7" s="26"/>
      <c r="O7" s="26"/>
      <c r="P7" s="26"/>
      <c r="Q7" s="26"/>
      <c r="R7" s="26"/>
      <c r="S7" s="26"/>
      <c r="T7" s="26"/>
      <c r="U7" s="26"/>
    </row>
    <row r="8" spans="1:22" s="40" customFormat="1" ht="12.75" x14ac:dyDescent="0.2">
      <c r="A8" s="59" t="s">
        <v>36</v>
      </c>
      <c r="B8" s="58"/>
      <c r="C8" s="57" t="s">
        <v>35</v>
      </c>
      <c r="D8" s="56" t="s">
        <v>34</v>
      </c>
      <c r="E8" s="52" t="s">
        <v>33</v>
      </c>
      <c r="F8" s="52" t="s">
        <v>32</v>
      </c>
      <c r="G8" s="52" t="s">
        <v>31</v>
      </c>
      <c r="H8" s="55" t="s">
        <v>30</v>
      </c>
      <c r="I8" s="54" t="s">
        <v>33</v>
      </c>
      <c r="J8" s="52" t="s">
        <v>32</v>
      </c>
      <c r="K8" s="52" t="s">
        <v>31</v>
      </c>
      <c r="L8" s="53" t="s">
        <v>30</v>
      </c>
      <c r="M8" s="52" t="s">
        <v>33</v>
      </c>
      <c r="N8" s="52" t="s">
        <v>32</v>
      </c>
      <c r="O8" s="52" t="s">
        <v>31</v>
      </c>
      <c r="P8" s="53" t="s">
        <v>30</v>
      </c>
      <c r="Q8" s="52" t="s">
        <v>33</v>
      </c>
      <c r="R8" s="52" t="s">
        <v>32</v>
      </c>
      <c r="S8" s="52" t="s">
        <v>31</v>
      </c>
      <c r="T8" s="51" t="s">
        <v>30</v>
      </c>
      <c r="U8" s="33"/>
      <c r="V8" s="50" t="s">
        <v>29</v>
      </c>
    </row>
    <row r="9" spans="1:22" s="40" customFormat="1" ht="13.5" thickBot="1" x14ac:dyDescent="0.25">
      <c r="A9" s="49"/>
      <c r="B9" s="48"/>
      <c r="C9" s="47"/>
      <c r="D9" s="46"/>
      <c r="E9" s="43" t="s">
        <v>27</v>
      </c>
      <c r="F9" s="43" t="s">
        <v>28</v>
      </c>
      <c r="G9" s="43" t="s">
        <v>27</v>
      </c>
      <c r="H9" s="45" t="s">
        <v>20</v>
      </c>
      <c r="I9" s="44" t="s">
        <v>25</v>
      </c>
      <c r="J9" s="43" t="s">
        <v>26</v>
      </c>
      <c r="K9" s="44" t="s">
        <v>25</v>
      </c>
      <c r="L9" s="44" t="s">
        <v>20</v>
      </c>
      <c r="M9" s="43" t="s">
        <v>23</v>
      </c>
      <c r="N9" s="43" t="s">
        <v>24</v>
      </c>
      <c r="O9" s="43" t="s">
        <v>23</v>
      </c>
      <c r="P9" s="44" t="s">
        <v>20</v>
      </c>
      <c r="Q9" s="43" t="s">
        <v>21</v>
      </c>
      <c r="R9" s="43" t="s">
        <v>22</v>
      </c>
      <c r="S9" s="43" t="s">
        <v>21</v>
      </c>
      <c r="T9" s="42" t="s">
        <v>20</v>
      </c>
      <c r="U9" s="33"/>
      <c r="V9" s="41"/>
    </row>
    <row r="10" spans="1:22" s="24" customFormat="1" ht="12.75" customHeight="1" x14ac:dyDescent="0.25">
      <c r="A10" s="39"/>
      <c r="B10" s="38"/>
      <c r="C10" s="37"/>
      <c r="D10" s="36"/>
      <c r="E10" s="35"/>
      <c r="F10" s="35"/>
      <c r="G10" s="35"/>
      <c r="H10" s="34"/>
      <c r="I10" s="35"/>
      <c r="J10" s="35"/>
      <c r="K10" s="35"/>
      <c r="L10" s="34"/>
      <c r="M10" s="35"/>
      <c r="N10" s="35"/>
      <c r="O10" s="35"/>
      <c r="P10" s="34"/>
      <c r="Q10" s="35"/>
      <c r="R10" s="35"/>
      <c r="S10" s="35"/>
      <c r="T10" s="34"/>
      <c r="U10" s="33"/>
      <c r="V10" s="95"/>
    </row>
    <row r="11" spans="1:22" ht="12.75" customHeight="1" x14ac:dyDescent="0.2">
      <c r="A11" s="78">
        <v>2</v>
      </c>
      <c r="B11" s="22"/>
      <c r="C11" s="21" t="s">
        <v>54</v>
      </c>
      <c r="D11" s="20">
        <v>31180620</v>
      </c>
      <c r="E11" s="20">
        <v>31180620</v>
      </c>
      <c r="F11" s="20">
        <v>21914954</v>
      </c>
      <c r="G11" s="20">
        <v>21914954</v>
      </c>
      <c r="H11" s="13">
        <f>G11/E11</f>
        <v>0.7028389429074855</v>
      </c>
      <c r="I11" s="20"/>
      <c r="J11" s="20">
        <f>+K11-G11</f>
        <v>-21914954</v>
      </c>
      <c r="K11" s="20"/>
      <c r="L11" s="13" t="e">
        <f>K11/I11</f>
        <v>#DIV/0!</v>
      </c>
      <c r="M11" s="20"/>
      <c r="N11" s="20">
        <f>+O11-K11</f>
        <v>0</v>
      </c>
      <c r="O11" s="20"/>
      <c r="P11" s="13" t="e">
        <f>O11/M11</f>
        <v>#DIV/0!</v>
      </c>
      <c r="Q11" s="20"/>
      <c r="R11" s="20">
        <f>+S11-O11</f>
        <v>0</v>
      </c>
      <c r="S11" s="20"/>
      <c r="T11" s="13" t="e">
        <f>S11/Q11</f>
        <v>#DIV/0!</v>
      </c>
      <c r="V11" s="76"/>
    </row>
    <row r="12" spans="1:22" ht="12.75" customHeight="1" x14ac:dyDescent="0.2">
      <c r="A12" s="78"/>
      <c r="B12" s="22"/>
      <c r="C12" s="21"/>
      <c r="D12" s="20"/>
      <c r="E12" s="20"/>
      <c r="F12" s="20"/>
      <c r="G12" s="20"/>
      <c r="H12" s="13"/>
      <c r="I12" s="20"/>
      <c r="J12" s="20"/>
      <c r="K12" s="20"/>
      <c r="L12" s="13"/>
      <c r="M12" s="20"/>
      <c r="N12" s="20"/>
      <c r="O12" s="20"/>
      <c r="P12" s="13"/>
      <c r="Q12" s="20"/>
      <c r="R12" s="20"/>
      <c r="S12" s="20"/>
      <c r="T12" s="13"/>
      <c r="V12" s="76"/>
    </row>
    <row r="13" spans="1:22" ht="12.75" customHeight="1" x14ac:dyDescent="0.2">
      <c r="A13" s="78">
        <v>3</v>
      </c>
      <c r="B13" s="22"/>
      <c r="C13" s="21" t="s">
        <v>53</v>
      </c>
      <c r="D13" s="20">
        <v>122194382</v>
      </c>
      <c r="E13" s="20">
        <v>122194382</v>
      </c>
      <c r="F13" s="20">
        <v>0</v>
      </c>
      <c r="G13" s="20">
        <v>0</v>
      </c>
      <c r="H13" s="94">
        <f>G13/E13</f>
        <v>0</v>
      </c>
      <c r="I13" s="20"/>
      <c r="J13" s="20">
        <f>+K13-G13</f>
        <v>0</v>
      </c>
      <c r="K13" s="20"/>
      <c r="L13" s="13" t="e">
        <f>K13/I13</f>
        <v>#DIV/0!</v>
      </c>
      <c r="M13" s="20"/>
      <c r="N13" s="20">
        <f>+O13-K13</f>
        <v>0</v>
      </c>
      <c r="O13" s="20"/>
      <c r="P13" s="13" t="e">
        <f>O13/M13</f>
        <v>#DIV/0!</v>
      </c>
      <c r="Q13" s="20"/>
      <c r="R13" s="20">
        <f>+S13-O13</f>
        <v>0</v>
      </c>
      <c r="S13" s="20"/>
      <c r="T13" s="13" t="e">
        <f>S13/Q13</f>
        <v>#DIV/0!</v>
      </c>
      <c r="V13" s="76"/>
    </row>
    <row r="14" spans="1:22" ht="24" x14ac:dyDescent="0.2">
      <c r="A14" s="78"/>
      <c r="B14" s="22"/>
      <c r="C14" s="27" t="s">
        <v>52</v>
      </c>
      <c r="D14" s="20"/>
      <c r="E14" s="20"/>
      <c r="F14" s="20"/>
      <c r="G14" s="20"/>
      <c r="H14" s="13"/>
      <c r="I14" s="20"/>
      <c r="J14" s="20"/>
      <c r="K14" s="20"/>
      <c r="L14" s="13"/>
      <c r="M14" s="20"/>
      <c r="N14" s="20"/>
      <c r="O14" s="20"/>
      <c r="P14" s="13"/>
      <c r="Q14" s="20"/>
      <c r="R14" s="20"/>
      <c r="S14" s="20"/>
      <c r="T14" s="13"/>
      <c r="V14" s="76"/>
    </row>
    <row r="15" spans="1:22" ht="24" customHeight="1" x14ac:dyDescent="0.2">
      <c r="A15" s="78"/>
      <c r="B15" s="22" t="s">
        <v>3</v>
      </c>
      <c r="C15" s="27" t="s">
        <v>51</v>
      </c>
      <c r="D15" s="20">
        <v>15466515</v>
      </c>
      <c r="E15" s="20">
        <v>15466515</v>
      </c>
      <c r="F15" s="20">
        <v>0</v>
      </c>
      <c r="G15" s="20">
        <v>0</v>
      </c>
      <c r="H15" s="13">
        <f>G15/E15</f>
        <v>0</v>
      </c>
      <c r="I15" s="20"/>
      <c r="J15" s="93">
        <f>+K15-G15</f>
        <v>0</v>
      </c>
      <c r="K15" s="92"/>
      <c r="L15" s="91" t="e">
        <f>K15/(I15+I16+I17)</f>
        <v>#DIV/0!</v>
      </c>
      <c r="M15" s="20"/>
      <c r="N15" s="20">
        <f>+O15-K15</f>
        <v>0</v>
      </c>
      <c r="O15" s="90"/>
      <c r="P15" s="13" t="e">
        <f>O15/M15</f>
        <v>#DIV/0!</v>
      </c>
      <c r="Q15" s="20"/>
      <c r="R15" s="20">
        <f>+S15-O15</f>
        <v>0</v>
      </c>
      <c r="S15" s="90"/>
      <c r="T15" s="13"/>
      <c r="V15" s="89"/>
    </row>
    <row r="16" spans="1:22" ht="36" x14ac:dyDescent="0.2">
      <c r="A16" s="23"/>
      <c r="B16" s="22" t="s">
        <v>1</v>
      </c>
      <c r="C16" s="27" t="s">
        <v>50</v>
      </c>
      <c r="D16" s="20">
        <v>17866492</v>
      </c>
      <c r="E16" s="20">
        <v>17866492</v>
      </c>
      <c r="F16" s="20">
        <v>0</v>
      </c>
      <c r="G16" s="20">
        <v>0</v>
      </c>
      <c r="H16" s="13">
        <f>G16/E16</f>
        <v>0</v>
      </c>
      <c r="I16" s="20"/>
      <c r="J16" s="88"/>
      <c r="K16" s="87"/>
      <c r="L16" s="86"/>
      <c r="M16" s="20"/>
      <c r="N16" s="20">
        <f>+O16-K16</f>
        <v>0</v>
      </c>
      <c r="O16" s="85"/>
      <c r="P16" s="13" t="e">
        <f>O16/M16</f>
        <v>#DIV/0!</v>
      </c>
      <c r="Q16" s="20"/>
      <c r="R16" s="20">
        <f>+S16-O16</f>
        <v>0</v>
      </c>
      <c r="S16" s="85"/>
      <c r="T16" s="13"/>
      <c r="V16" s="80"/>
    </row>
    <row r="17" spans="1:22" ht="24" x14ac:dyDescent="0.2">
      <c r="A17" s="23"/>
      <c r="B17" s="22" t="s">
        <v>13</v>
      </c>
      <c r="C17" s="27" t="s">
        <v>49</v>
      </c>
      <c r="D17" s="20">
        <v>86265821</v>
      </c>
      <c r="E17" s="20">
        <v>86265821</v>
      </c>
      <c r="F17" s="20">
        <v>0</v>
      </c>
      <c r="G17" s="20">
        <v>0</v>
      </c>
      <c r="H17" s="13">
        <f>G17/E17</f>
        <v>0</v>
      </c>
      <c r="I17" s="20"/>
      <c r="J17" s="84"/>
      <c r="K17" s="83"/>
      <c r="L17" s="82"/>
      <c r="M17" s="20"/>
      <c r="N17" s="20">
        <f>+O17-K17</f>
        <v>0</v>
      </c>
      <c r="O17" s="81"/>
      <c r="P17" s="13" t="e">
        <f>O17/M17</f>
        <v>#DIV/0!</v>
      </c>
      <c r="Q17" s="20"/>
      <c r="R17" s="20">
        <f>+S17-O17</f>
        <v>0</v>
      </c>
      <c r="S17" s="81"/>
      <c r="T17" s="13"/>
      <c r="V17" s="80"/>
    </row>
    <row r="18" spans="1:22" ht="48" x14ac:dyDescent="0.2">
      <c r="A18" s="23"/>
      <c r="B18" s="22"/>
      <c r="C18" s="27" t="s">
        <v>48</v>
      </c>
      <c r="D18" s="20">
        <v>2595554</v>
      </c>
      <c r="E18" s="20">
        <v>2595554</v>
      </c>
      <c r="F18" s="20">
        <v>0</v>
      </c>
      <c r="G18" s="20">
        <v>0</v>
      </c>
      <c r="H18" s="13">
        <f>G18/E18</f>
        <v>0</v>
      </c>
      <c r="I18" s="20"/>
      <c r="J18" s="20">
        <f>+K18-G18</f>
        <v>0</v>
      </c>
      <c r="K18" s="14"/>
      <c r="L18" s="13" t="e">
        <f>K18/I18</f>
        <v>#DIV/0!</v>
      </c>
      <c r="M18" s="20"/>
      <c r="N18" s="20">
        <f>+O18-K18</f>
        <v>0</v>
      </c>
      <c r="O18" s="14"/>
      <c r="P18" s="13" t="e">
        <f>O18/M18</f>
        <v>#DIV/0!</v>
      </c>
      <c r="Q18" s="20"/>
      <c r="R18" s="20">
        <f>+S18-O18</f>
        <v>0</v>
      </c>
      <c r="S18" s="14"/>
      <c r="T18" s="13" t="e">
        <f>S18/Q18</f>
        <v>#DIV/0!</v>
      </c>
      <c r="V18" s="79"/>
    </row>
    <row r="19" spans="1:22" x14ac:dyDescent="0.2">
      <c r="A19" s="23"/>
      <c r="B19" s="22"/>
      <c r="C19" s="27"/>
      <c r="D19" s="20"/>
      <c r="E19" s="20"/>
      <c r="F19" s="20"/>
      <c r="G19" s="20"/>
      <c r="H19" s="13"/>
      <c r="I19" s="20"/>
      <c r="J19" s="20"/>
      <c r="K19" s="20"/>
      <c r="L19" s="13"/>
      <c r="M19" s="20"/>
      <c r="N19" s="20"/>
      <c r="O19" s="20"/>
      <c r="P19" s="13"/>
      <c r="Q19" s="20"/>
      <c r="R19" s="20"/>
      <c r="S19" s="20"/>
      <c r="T19" s="13"/>
      <c r="V19" s="76"/>
    </row>
    <row r="20" spans="1:22" ht="12.75" customHeight="1" x14ac:dyDescent="0.2">
      <c r="A20" s="19">
        <v>4</v>
      </c>
      <c r="B20" s="18"/>
      <c r="C20" s="21" t="s">
        <v>47</v>
      </c>
      <c r="D20" s="20">
        <v>10</v>
      </c>
      <c r="E20" s="20">
        <v>10</v>
      </c>
      <c r="F20" s="20">
        <v>0</v>
      </c>
      <c r="G20" s="20">
        <v>0</v>
      </c>
      <c r="H20" s="13">
        <f>G20/E20</f>
        <v>0</v>
      </c>
      <c r="I20" s="20"/>
      <c r="J20" s="20">
        <f>+K20-G20</f>
        <v>0</v>
      </c>
      <c r="K20" s="20"/>
      <c r="L20" s="13" t="e">
        <f>K20/I20</f>
        <v>#DIV/0!</v>
      </c>
      <c r="M20" s="20"/>
      <c r="N20" s="20">
        <f>+O20-K20</f>
        <v>0</v>
      </c>
      <c r="O20" s="20"/>
      <c r="P20" s="13" t="e">
        <f>O20/M20</f>
        <v>#DIV/0!</v>
      </c>
      <c r="Q20" s="20"/>
      <c r="R20" s="20">
        <f>+S20-O20</f>
        <v>0</v>
      </c>
      <c r="S20" s="20"/>
      <c r="T20" s="13" t="e">
        <f>S20/Q20</f>
        <v>#DIV/0!</v>
      </c>
      <c r="V20" s="76"/>
    </row>
    <row r="21" spans="1:22" ht="12.75" customHeight="1" x14ac:dyDescent="0.2">
      <c r="A21" s="19"/>
      <c r="B21" s="18"/>
      <c r="C21" s="21"/>
      <c r="D21" s="20"/>
      <c r="E21" s="20"/>
      <c r="F21" s="20"/>
      <c r="G21" s="20"/>
      <c r="H21" s="13"/>
      <c r="I21" s="20"/>
      <c r="J21" s="20"/>
      <c r="K21" s="20"/>
      <c r="L21" s="13"/>
      <c r="M21" s="20"/>
      <c r="N21" s="20"/>
      <c r="O21" s="20"/>
      <c r="P21" s="13"/>
      <c r="Q21" s="20"/>
      <c r="R21" s="20"/>
      <c r="S21" s="20"/>
      <c r="T21" s="13"/>
      <c r="V21" s="76"/>
    </row>
    <row r="22" spans="1:22" ht="12.75" customHeight="1" x14ac:dyDescent="0.2">
      <c r="A22" s="78">
        <v>5</v>
      </c>
      <c r="B22" s="22"/>
      <c r="C22" s="77" t="s">
        <v>46</v>
      </c>
      <c r="D22" s="20">
        <v>24303705</v>
      </c>
      <c r="E22" s="20">
        <v>24303705</v>
      </c>
      <c r="F22" s="20">
        <v>0</v>
      </c>
      <c r="G22" s="20">
        <v>0</v>
      </c>
      <c r="H22" s="13">
        <f>G22/E22</f>
        <v>0</v>
      </c>
      <c r="I22" s="20"/>
      <c r="J22" s="20">
        <f>+K22-G22</f>
        <v>0</v>
      </c>
      <c r="K22" s="20"/>
      <c r="L22" s="13" t="e">
        <f>K22/I22</f>
        <v>#DIV/0!</v>
      </c>
      <c r="M22" s="20"/>
      <c r="N22" s="20">
        <f>+O22-K22</f>
        <v>0</v>
      </c>
      <c r="O22" s="20"/>
      <c r="P22" s="13" t="e">
        <f>O22/M22</f>
        <v>#DIV/0!</v>
      </c>
      <c r="Q22" s="20"/>
      <c r="R22" s="20">
        <f>+S22-O22</f>
        <v>0</v>
      </c>
      <c r="S22" s="20"/>
      <c r="T22" s="13" t="e">
        <f>S22/Q22</f>
        <v>#DIV/0!</v>
      </c>
      <c r="V22" s="76"/>
    </row>
    <row r="23" spans="1:22" ht="12.75" customHeight="1" x14ac:dyDescent="0.2">
      <c r="A23" s="78"/>
      <c r="B23" s="22"/>
      <c r="C23" s="77"/>
      <c r="D23" s="20"/>
      <c r="E23" s="20"/>
      <c r="F23" s="20"/>
      <c r="G23" s="20"/>
      <c r="H23" s="13"/>
      <c r="I23" s="20"/>
      <c r="J23" s="20"/>
      <c r="K23" s="20"/>
      <c r="L23" s="13"/>
      <c r="M23" s="20"/>
      <c r="N23" s="20"/>
      <c r="O23" s="20"/>
      <c r="P23" s="13"/>
      <c r="Q23" s="20"/>
      <c r="R23" s="20"/>
      <c r="S23" s="20"/>
      <c r="T23" s="13"/>
      <c r="V23" s="76"/>
    </row>
    <row r="24" spans="1:22" ht="12.75" customHeight="1" x14ac:dyDescent="0.2">
      <c r="A24" s="78">
        <v>6</v>
      </c>
      <c r="B24" s="22"/>
      <c r="C24" s="77" t="s">
        <v>45</v>
      </c>
      <c r="D24" s="20">
        <v>21168318</v>
      </c>
      <c r="E24" s="20">
        <v>21168318</v>
      </c>
      <c r="F24" s="20">
        <v>0</v>
      </c>
      <c r="G24" s="20">
        <v>0</v>
      </c>
      <c r="H24" s="13">
        <f>G24/E24</f>
        <v>0</v>
      </c>
      <c r="I24" s="20"/>
      <c r="J24" s="20">
        <f>+K24-G24</f>
        <v>0</v>
      </c>
      <c r="K24" s="20"/>
      <c r="L24" s="13" t="e">
        <f>K24/I24</f>
        <v>#DIV/0!</v>
      </c>
      <c r="M24" s="20"/>
      <c r="N24" s="20">
        <f>+O24-K24</f>
        <v>0</v>
      </c>
      <c r="O24" s="20"/>
      <c r="P24" s="13" t="e">
        <f>O24/M24</f>
        <v>#DIV/0!</v>
      </c>
      <c r="Q24" s="20"/>
      <c r="R24" s="20">
        <f>+S24-O24</f>
        <v>0</v>
      </c>
      <c r="S24" s="20"/>
      <c r="T24" s="13" t="e">
        <f>S24/Q24</f>
        <v>#DIV/0!</v>
      </c>
      <c r="V24" s="76"/>
    </row>
    <row r="25" spans="1:22" ht="12.75" customHeight="1" x14ac:dyDescent="0.2">
      <c r="A25" s="78"/>
      <c r="B25" s="22"/>
      <c r="C25" s="77"/>
      <c r="D25" s="20"/>
      <c r="E25" s="20"/>
      <c r="F25" s="20"/>
      <c r="G25" s="20"/>
      <c r="H25" s="13"/>
      <c r="I25" s="20"/>
      <c r="J25" s="20"/>
      <c r="K25" s="20"/>
      <c r="L25" s="13"/>
      <c r="M25" s="20"/>
      <c r="N25" s="20"/>
      <c r="O25" s="20"/>
      <c r="P25" s="13"/>
      <c r="Q25" s="20"/>
      <c r="R25" s="20"/>
      <c r="S25" s="20"/>
      <c r="T25" s="13"/>
      <c r="V25" s="76"/>
    </row>
    <row r="26" spans="1:22" ht="12.75" customHeight="1" x14ac:dyDescent="0.2">
      <c r="A26" s="78">
        <v>7</v>
      </c>
      <c r="B26" s="22"/>
      <c r="C26" s="77" t="s">
        <v>44</v>
      </c>
      <c r="D26" s="20">
        <v>90351388</v>
      </c>
      <c r="E26" s="20">
        <v>90351388</v>
      </c>
      <c r="F26" s="20">
        <v>16563869</v>
      </c>
      <c r="G26" s="20">
        <v>16563869</v>
      </c>
      <c r="H26" s="13">
        <f>G26/E26</f>
        <v>0.18332722237759091</v>
      </c>
      <c r="I26" s="20"/>
      <c r="J26" s="20">
        <f>+K26-G26</f>
        <v>-16563869</v>
      </c>
      <c r="K26" s="20"/>
      <c r="L26" s="13" t="e">
        <f>K26/I26</f>
        <v>#DIV/0!</v>
      </c>
      <c r="M26" s="20"/>
      <c r="N26" s="20">
        <f>+O26-K26</f>
        <v>0</v>
      </c>
      <c r="O26" s="20"/>
      <c r="P26" s="13" t="e">
        <f>O26/M26</f>
        <v>#DIV/0!</v>
      </c>
      <c r="Q26" s="20"/>
      <c r="R26" s="20">
        <f>+S26-O26</f>
        <v>0</v>
      </c>
      <c r="S26" s="20"/>
      <c r="T26" s="13" t="e">
        <f>S26/Q26</f>
        <v>#DIV/0!</v>
      </c>
      <c r="V26" s="76"/>
    </row>
    <row r="27" spans="1:22" ht="36" x14ac:dyDescent="0.2">
      <c r="A27" s="78"/>
      <c r="B27" s="18" t="s">
        <v>6</v>
      </c>
      <c r="C27" s="27" t="s">
        <v>43</v>
      </c>
      <c r="D27" s="20">
        <v>1779770</v>
      </c>
      <c r="E27" s="20">
        <v>1779770</v>
      </c>
      <c r="F27" s="20">
        <v>0</v>
      </c>
      <c r="G27" s="20">
        <v>0</v>
      </c>
      <c r="H27" s="13">
        <f>G27/E27</f>
        <v>0</v>
      </c>
      <c r="I27" s="20"/>
      <c r="J27" s="20">
        <f>+K27-G27</f>
        <v>0</v>
      </c>
      <c r="K27" s="14"/>
      <c r="L27" s="13" t="e">
        <f>K27/I27</f>
        <v>#DIV/0!</v>
      </c>
      <c r="M27" s="20"/>
      <c r="N27" s="20">
        <f>+O27-K27</f>
        <v>0</v>
      </c>
      <c r="O27" s="14"/>
      <c r="P27" s="13" t="e">
        <f>O27/M27</f>
        <v>#DIV/0!</v>
      </c>
      <c r="Q27" s="20"/>
      <c r="R27" s="20">
        <f>+S27-O27</f>
        <v>0</v>
      </c>
      <c r="S27" s="14"/>
      <c r="T27" s="13" t="e">
        <f>S27/Q27</f>
        <v>#DIV/0!</v>
      </c>
      <c r="V27" s="76"/>
    </row>
    <row r="28" spans="1:22" ht="24" x14ac:dyDescent="0.2">
      <c r="A28" s="78"/>
      <c r="B28" s="18" t="s">
        <v>6</v>
      </c>
      <c r="C28" s="27" t="s">
        <v>42</v>
      </c>
      <c r="D28" s="20">
        <v>3067500</v>
      </c>
      <c r="E28" s="20">
        <v>3067500</v>
      </c>
      <c r="F28" s="20">
        <v>0</v>
      </c>
      <c r="G28" s="20">
        <v>0</v>
      </c>
      <c r="H28" s="13">
        <f>G28/E28</f>
        <v>0</v>
      </c>
      <c r="I28" s="20"/>
      <c r="J28" s="20"/>
      <c r="K28" s="14"/>
      <c r="L28" s="13"/>
      <c r="M28" s="20"/>
      <c r="N28" s="20"/>
      <c r="O28" s="14"/>
      <c r="P28" s="13"/>
      <c r="Q28" s="20"/>
      <c r="R28" s="20"/>
      <c r="S28" s="14"/>
      <c r="T28" s="13"/>
      <c r="V28" s="76"/>
    </row>
    <row r="29" spans="1:22" ht="12.75" customHeight="1" x14ac:dyDescent="0.2">
      <c r="A29" s="78"/>
      <c r="B29" s="22" t="s">
        <v>41</v>
      </c>
      <c r="C29" s="21" t="s">
        <v>11</v>
      </c>
      <c r="D29" s="20">
        <v>10</v>
      </c>
      <c r="E29" s="20">
        <v>10</v>
      </c>
      <c r="F29" s="20"/>
      <c r="G29" s="20"/>
      <c r="H29" s="13"/>
      <c r="I29" s="20"/>
      <c r="J29" s="20"/>
      <c r="K29" s="20"/>
      <c r="L29" s="13"/>
      <c r="M29" s="20"/>
      <c r="N29" s="20"/>
      <c r="O29" s="20"/>
      <c r="P29" s="13"/>
      <c r="Q29" s="20"/>
      <c r="R29" s="20"/>
      <c r="S29" s="20"/>
      <c r="T29" s="13"/>
      <c r="V29" s="76"/>
    </row>
    <row r="30" spans="1:22" x14ac:dyDescent="0.2">
      <c r="A30" s="78"/>
      <c r="B30" s="22" t="s">
        <v>41</v>
      </c>
      <c r="C30" s="27" t="s">
        <v>9</v>
      </c>
      <c r="D30" s="20">
        <v>516128</v>
      </c>
      <c r="E30" s="20">
        <v>516128</v>
      </c>
      <c r="F30" s="20">
        <v>21864</v>
      </c>
      <c r="G30" s="20">
        <v>21864</v>
      </c>
      <c r="H30" s="13">
        <f>G30/E30</f>
        <v>4.2361584723169449E-2</v>
      </c>
      <c r="I30" s="20"/>
      <c r="J30" s="20">
        <f>+K30-G30</f>
        <v>-21864</v>
      </c>
      <c r="K30" s="14"/>
      <c r="L30" s="13" t="e">
        <f>K30/I30</f>
        <v>#DIV/0!</v>
      </c>
      <c r="M30" s="20"/>
      <c r="N30" s="20">
        <f>+O30-K30</f>
        <v>0</v>
      </c>
      <c r="O30" s="14"/>
      <c r="P30" s="13" t="e">
        <f>O30/M30</f>
        <v>#DIV/0!</v>
      </c>
      <c r="Q30" s="20"/>
      <c r="R30" s="20">
        <f>+S30-O30</f>
        <v>0</v>
      </c>
      <c r="S30" s="14"/>
      <c r="T30" s="13" t="e">
        <f>S30/Q30</f>
        <v>#DIV/0!</v>
      </c>
      <c r="V30" s="76"/>
    </row>
    <row r="31" spans="1:22" ht="12.75" customHeight="1" x14ac:dyDescent="0.2">
      <c r="A31" s="78"/>
      <c r="B31" s="22"/>
      <c r="C31" s="77"/>
      <c r="D31" s="20"/>
      <c r="E31" s="20"/>
      <c r="F31" s="20"/>
      <c r="G31" s="20"/>
      <c r="H31" s="13"/>
      <c r="I31" s="20"/>
      <c r="J31" s="20"/>
      <c r="K31" s="20"/>
      <c r="L31" s="13"/>
      <c r="M31" s="20"/>
      <c r="N31" s="20"/>
      <c r="O31" s="20"/>
      <c r="P31" s="13"/>
      <c r="Q31" s="20"/>
      <c r="R31" s="20"/>
      <c r="S31" s="20"/>
      <c r="T31" s="13"/>
      <c r="V31" s="76"/>
    </row>
    <row r="32" spans="1:22" ht="12.75" customHeight="1" thickBot="1" x14ac:dyDescent="0.25">
      <c r="A32" s="75"/>
      <c r="B32" s="74"/>
      <c r="C32" s="73"/>
      <c r="D32" s="8"/>
      <c r="E32" s="8"/>
      <c r="F32" s="8"/>
      <c r="G32" s="8"/>
      <c r="H32" s="7"/>
      <c r="I32" s="8"/>
      <c r="J32" s="8"/>
      <c r="K32" s="8"/>
      <c r="L32" s="7"/>
      <c r="M32" s="8"/>
      <c r="N32" s="8"/>
      <c r="O32" s="8"/>
      <c r="P32" s="7"/>
      <c r="Q32" s="8"/>
      <c r="R32" s="8"/>
      <c r="S32" s="8"/>
      <c r="T32" s="7"/>
      <c r="V32" s="72"/>
    </row>
    <row r="33" spans="1:21" s="3" customFormat="1" ht="12.75" customHeight="1" x14ac:dyDescent="0.2">
      <c r="A33" s="5"/>
      <c r="C33" s="1"/>
      <c r="D33" s="2"/>
      <c r="E33" s="2"/>
      <c r="F33" s="2"/>
      <c r="G33" s="2"/>
      <c r="H33" s="2"/>
      <c r="I33" s="2"/>
      <c r="J33" s="2"/>
      <c r="K33" s="2"/>
      <c r="L33" s="2"/>
      <c r="M33" s="2"/>
      <c r="N33" s="2"/>
      <c r="O33" s="2"/>
      <c r="P33" s="2"/>
      <c r="Q33" s="2"/>
      <c r="R33" s="2"/>
      <c r="S33" s="2"/>
      <c r="T33" s="2"/>
      <c r="U33" s="2"/>
    </row>
    <row r="34" spans="1:21" s="3" customFormat="1" ht="12.75" customHeight="1" x14ac:dyDescent="0.2">
      <c r="A34" s="4"/>
      <c r="C34" s="1"/>
      <c r="D34" s="2"/>
      <c r="E34" s="2"/>
      <c r="F34" s="2"/>
      <c r="G34" s="2"/>
      <c r="H34" s="2"/>
      <c r="I34" s="2"/>
      <c r="J34" s="2"/>
      <c r="K34" s="2"/>
      <c r="L34" s="2"/>
      <c r="M34" s="2"/>
      <c r="N34" s="2"/>
      <c r="O34" s="2"/>
      <c r="P34" s="2"/>
      <c r="Q34" s="2"/>
      <c r="R34" s="2"/>
      <c r="S34" s="2"/>
      <c r="T34" s="2"/>
      <c r="U34" s="2"/>
    </row>
    <row r="35" spans="1:21" s="3" customFormat="1" ht="12.75" customHeight="1" x14ac:dyDescent="0.2">
      <c r="A35" s="4"/>
      <c r="C35" s="1"/>
      <c r="D35" s="2"/>
      <c r="E35" s="2"/>
      <c r="F35" s="2"/>
      <c r="G35" s="2"/>
      <c r="H35" s="2"/>
      <c r="I35" s="2"/>
      <c r="J35" s="2"/>
      <c r="K35" s="2"/>
      <c r="L35" s="2"/>
      <c r="M35" s="2"/>
      <c r="N35" s="2"/>
      <c r="O35" s="2"/>
      <c r="P35" s="2"/>
      <c r="Q35" s="2"/>
      <c r="R35" s="2"/>
      <c r="S35" s="2"/>
      <c r="T35" s="2"/>
      <c r="U35" s="2"/>
    </row>
    <row r="36" spans="1:21" s="3" customFormat="1" ht="12.75" customHeight="1" x14ac:dyDescent="0.2">
      <c r="A36" s="4"/>
      <c r="C36" s="1"/>
      <c r="D36" s="2"/>
      <c r="E36" s="2"/>
      <c r="F36" s="2"/>
      <c r="G36" s="2"/>
      <c r="H36" s="2"/>
      <c r="I36" s="2"/>
      <c r="J36" s="2"/>
      <c r="K36" s="2"/>
      <c r="L36" s="2"/>
      <c r="M36" s="2"/>
      <c r="N36" s="2"/>
      <c r="O36" s="2"/>
      <c r="P36" s="2"/>
      <c r="Q36" s="2"/>
      <c r="R36" s="2"/>
      <c r="S36" s="2"/>
      <c r="T36" s="2"/>
      <c r="U36" s="2"/>
    </row>
    <row r="37" spans="1:21" s="3" customFormat="1" ht="12.75" customHeight="1" x14ac:dyDescent="0.2">
      <c r="A37" s="4"/>
      <c r="C37" s="1"/>
      <c r="D37" s="2"/>
      <c r="E37" s="2"/>
      <c r="F37" s="2"/>
      <c r="G37" s="2"/>
      <c r="H37" s="2"/>
      <c r="I37" s="2"/>
      <c r="J37" s="2"/>
      <c r="K37" s="2"/>
      <c r="L37" s="2"/>
      <c r="M37" s="2"/>
      <c r="N37" s="2"/>
      <c r="O37" s="2"/>
      <c r="P37" s="2"/>
      <c r="Q37" s="2"/>
      <c r="R37" s="2"/>
      <c r="S37" s="2"/>
      <c r="T37" s="2"/>
      <c r="U37" s="2"/>
    </row>
    <row r="38" spans="1:21" s="3" customFormat="1" ht="12.75" customHeight="1" x14ac:dyDescent="0.2">
      <c r="A38" s="4"/>
      <c r="C38" s="1"/>
      <c r="D38" s="2"/>
      <c r="E38" s="2"/>
      <c r="F38" s="2"/>
      <c r="G38" s="2"/>
      <c r="H38" s="2"/>
      <c r="I38" s="2"/>
      <c r="J38" s="2"/>
      <c r="K38" s="2"/>
      <c r="L38" s="2"/>
      <c r="M38" s="2"/>
      <c r="N38" s="2"/>
      <c r="O38" s="2"/>
      <c r="P38" s="2"/>
      <c r="Q38" s="2"/>
      <c r="R38" s="2"/>
      <c r="S38" s="2"/>
      <c r="T38" s="2"/>
      <c r="U38" s="2"/>
    </row>
    <row r="39" spans="1:21" s="3" customFormat="1" ht="12.75" customHeight="1" x14ac:dyDescent="0.2">
      <c r="A39" s="4"/>
      <c r="C39" s="1"/>
      <c r="D39" s="2"/>
      <c r="E39" s="2"/>
      <c r="F39" s="2"/>
      <c r="G39" s="2"/>
      <c r="H39" s="2"/>
      <c r="I39" s="2"/>
      <c r="J39" s="2"/>
      <c r="K39" s="2"/>
      <c r="L39" s="2"/>
      <c r="M39" s="2"/>
      <c r="N39" s="2"/>
      <c r="O39" s="2"/>
      <c r="P39" s="2"/>
      <c r="Q39" s="2"/>
      <c r="R39" s="2"/>
      <c r="S39" s="2"/>
      <c r="T39" s="2"/>
      <c r="U39" s="2"/>
    </row>
    <row r="40" spans="1:21" s="3" customFormat="1" ht="12.75" customHeight="1" x14ac:dyDescent="0.2">
      <c r="A40" s="4"/>
      <c r="C40" s="1"/>
      <c r="D40" s="2"/>
      <c r="E40" s="2"/>
      <c r="F40" s="2"/>
      <c r="G40" s="2"/>
      <c r="H40" s="2"/>
      <c r="I40" s="2"/>
      <c r="J40" s="2"/>
      <c r="K40" s="2"/>
      <c r="L40" s="2"/>
      <c r="M40" s="2"/>
      <c r="N40" s="2"/>
      <c r="O40" s="2"/>
      <c r="P40" s="2"/>
      <c r="Q40" s="2"/>
      <c r="R40" s="2"/>
      <c r="S40" s="2"/>
      <c r="T40" s="2"/>
      <c r="U40" s="2"/>
    </row>
    <row r="41" spans="1:21" s="3" customFormat="1" ht="12.75" customHeight="1" x14ac:dyDescent="0.2">
      <c r="A41" s="4"/>
      <c r="C41" s="1"/>
      <c r="D41" s="2"/>
      <c r="E41" s="2"/>
      <c r="F41" s="2"/>
      <c r="G41" s="2"/>
      <c r="H41" s="2"/>
      <c r="I41" s="2"/>
      <c r="J41" s="2"/>
      <c r="K41" s="2"/>
      <c r="L41" s="2"/>
      <c r="M41" s="2"/>
      <c r="N41" s="2"/>
      <c r="O41" s="2"/>
      <c r="P41" s="2"/>
      <c r="Q41" s="2"/>
      <c r="R41" s="2"/>
      <c r="S41" s="2"/>
      <c r="T41" s="2"/>
      <c r="U41" s="2"/>
    </row>
    <row r="42" spans="1:21" s="3" customFormat="1" ht="12.75" customHeight="1" x14ac:dyDescent="0.2">
      <c r="A42" s="4"/>
      <c r="C42" s="1"/>
      <c r="D42" s="2"/>
      <c r="E42" s="2"/>
      <c r="F42" s="2"/>
      <c r="G42" s="2"/>
      <c r="H42" s="2"/>
      <c r="I42" s="2"/>
      <c r="J42" s="2"/>
      <c r="K42" s="2"/>
      <c r="L42" s="2"/>
      <c r="M42" s="2"/>
      <c r="N42" s="2"/>
      <c r="O42" s="2"/>
      <c r="P42" s="2"/>
      <c r="Q42" s="2"/>
      <c r="R42" s="2"/>
      <c r="S42" s="2"/>
      <c r="T42" s="2"/>
      <c r="U42" s="2"/>
    </row>
    <row r="43" spans="1:21" s="3" customFormat="1" ht="12.75" customHeight="1" x14ac:dyDescent="0.2">
      <c r="A43" s="4"/>
      <c r="C43" s="1"/>
      <c r="D43" s="2"/>
      <c r="E43" s="2"/>
      <c r="F43" s="2"/>
      <c r="G43" s="2"/>
      <c r="H43" s="2"/>
      <c r="I43" s="2"/>
      <c r="J43" s="2"/>
      <c r="K43" s="2"/>
      <c r="L43" s="2"/>
      <c r="M43" s="2"/>
      <c r="N43" s="2"/>
      <c r="O43" s="2"/>
      <c r="P43" s="2"/>
      <c r="Q43" s="2"/>
      <c r="R43" s="2"/>
      <c r="S43" s="2"/>
      <c r="T43" s="2"/>
      <c r="U43" s="2"/>
    </row>
    <row r="44" spans="1:21" s="3" customFormat="1" ht="12.75" customHeight="1" x14ac:dyDescent="0.2">
      <c r="A44" s="4"/>
      <c r="C44" s="1"/>
      <c r="D44" s="2"/>
      <c r="E44" s="2"/>
      <c r="F44" s="2"/>
      <c r="G44" s="2"/>
      <c r="H44" s="2"/>
      <c r="I44" s="2"/>
      <c r="J44" s="2"/>
      <c r="K44" s="2"/>
      <c r="L44" s="2"/>
      <c r="M44" s="2"/>
      <c r="N44" s="2"/>
      <c r="O44" s="2"/>
      <c r="P44" s="2"/>
      <c r="Q44" s="2"/>
      <c r="R44" s="2"/>
      <c r="S44" s="2"/>
      <c r="T44" s="2"/>
      <c r="U44" s="2"/>
    </row>
    <row r="45" spans="1:21" s="3" customFormat="1" ht="12.75" customHeight="1" x14ac:dyDescent="0.2">
      <c r="A45" s="4"/>
      <c r="C45" s="1"/>
      <c r="D45" s="2"/>
      <c r="E45" s="2"/>
      <c r="F45" s="2"/>
      <c r="G45" s="2"/>
      <c r="H45" s="2"/>
      <c r="I45" s="2"/>
      <c r="J45" s="2"/>
      <c r="K45" s="2"/>
      <c r="L45" s="2"/>
      <c r="M45" s="2"/>
      <c r="N45" s="2"/>
      <c r="O45" s="2"/>
      <c r="P45" s="2"/>
      <c r="Q45" s="2"/>
      <c r="R45" s="2"/>
      <c r="S45" s="2"/>
      <c r="T45" s="2"/>
      <c r="U45" s="2"/>
    </row>
    <row r="46" spans="1:21" s="3" customFormat="1" ht="12.75" customHeight="1" x14ac:dyDescent="0.2">
      <c r="A46" s="4"/>
      <c r="C46" s="1"/>
      <c r="D46" s="2"/>
      <c r="E46" s="2"/>
      <c r="F46" s="2"/>
      <c r="G46" s="2"/>
      <c r="H46" s="2"/>
      <c r="I46" s="2"/>
      <c r="J46" s="2"/>
      <c r="K46" s="2"/>
      <c r="L46" s="2"/>
      <c r="M46" s="2"/>
      <c r="N46" s="2"/>
      <c r="O46" s="2"/>
      <c r="P46" s="2"/>
      <c r="Q46" s="2"/>
      <c r="R46" s="2"/>
      <c r="S46" s="2"/>
      <c r="T46" s="2"/>
      <c r="U46" s="2"/>
    </row>
    <row r="47" spans="1:21" s="3" customFormat="1" ht="12.75" customHeight="1" x14ac:dyDescent="0.2">
      <c r="A47" s="4"/>
      <c r="C47" s="1"/>
      <c r="D47" s="2"/>
      <c r="E47" s="2"/>
      <c r="F47" s="2"/>
      <c r="G47" s="2"/>
      <c r="H47" s="2"/>
      <c r="I47" s="2"/>
      <c r="J47" s="2"/>
      <c r="K47" s="2"/>
      <c r="L47" s="2"/>
      <c r="M47" s="2"/>
      <c r="N47" s="2"/>
      <c r="O47" s="2"/>
      <c r="P47" s="2"/>
      <c r="Q47" s="2"/>
      <c r="R47" s="2"/>
      <c r="S47" s="2"/>
      <c r="T47" s="2"/>
      <c r="U47" s="2"/>
    </row>
    <row r="48" spans="1:21" s="3" customFormat="1" ht="12.75" customHeight="1" x14ac:dyDescent="0.2">
      <c r="A48" s="4"/>
      <c r="C48" s="1"/>
      <c r="D48" s="2"/>
      <c r="E48" s="2"/>
      <c r="F48" s="2"/>
      <c r="G48" s="2"/>
      <c r="H48" s="2"/>
      <c r="I48" s="2"/>
      <c r="J48" s="2"/>
      <c r="K48" s="2"/>
      <c r="L48" s="2"/>
      <c r="M48" s="2"/>
      <c r="N48" s="2"/>
      <c r="O48" s="2"/>
      <c r="P48" s="2"/>
      <c r="Q48" s="2"/>
      <c r="R48" s="2"/>
      <c r="S48" s="2"/>
      <c r="T48" s="2"/>
      <c r="U48" s="2"/>
    </row>
    <row r="49" spans="2:21" s="4" customFormat="1" ht="12.75" customHeight="1" x14ac:dyDescent="0.2">
      <c r="B49" s="3"/>
      <c r="C49" s="1"/>
      <c r="D49" s="2"/>
      <c r="E49" s="2"/>
      <c r="F49" s="2"/>
      <c r="G49" s="2"/>
      <c r="H49" s="2"/>
      <c r="I49" s="2"/>
      <c r="J49" s="2"/>
      <c r="K49" s="2"/>
      <c r="L49" s="2"/>
      <c r="M49" s="2"/>
      <c r="N49" s="2"/>
      <c r="O49" s="2"/>
      <c r="P49" s="2"/>
      <c r="Q49" s="2"/>
      <c r="R49" s="2"/>
      <c r="S49" s="2"/>
      <c r="T49" s="2"/>
      <c r="U49" s="2"/>
    </row>
    <row r="50" spans="2:21" s="4" customFormat="1" ht="12.75" customHeight="1" x14ac:dyDescent="0.2">
      <c r="B50" s="3"/>
      <c r="C50" s="1"/>
      <c r="D50" s="2"/>
      <c r="E50" s="2"/>
      <c r="F50" s="2"/>
      <c r="G50" s="2"/>
      <c r="H50" s="2"/>
      <c r="I50" s="2"/>
      <c r="J50" s="2"/>
      <c r="K50" s="2"/>
      <c r="L50" s="2"/>
      <c r="M50" s="2"/>
      <c r="N50" s="2"/>
      <c r="O50" s="2"/>
      <c r="P50" s="2"/>
      <c r="Q50" s="2"/>
      <c r="R50" s="2"/>
      <c r="S50" s="2"/>
      <c r="T50" s="2"/>
      <c r="U50" s="2"/>
    </row>
    <row r="51" spans="2:21" s="4" customFormat="1" ht="12.75" customHeight="1" x14ac:dyDescent="0.2">
      <c r="B51" s="3"/>
      <c r="C51" s="1"/>
      <c r="D51" s="2"/>
      <c r="E51" s="2"/>
      <c r="F51" s="2"/>
      <c r="G51" s="2"/>
      <c r="H51" s="2"/>
      <c r="I51" s="2"/>
      <c r="J51" s="2"/>
      <c r="K51" s="2"/>
      <c r="L51" s="2"/>
      <c r="M51" s="2"/>
      <c r="N51" s="2"/>
      <c r="O51" s="2"/>
      <c r="P51" s="2"/>
      <c r="Q51" s="2"/>
      <c r="R51" s="2"/>
      <c r="S51" s="2"/>
      <c r="T51" s="2"/>
      <c r="U51" s="2"/>
    </row>
    <row r="52" spans="2:21" s="4" customFormat="1" ht="12.75" customHeight="1" x14ac:dyDescent="0.2">
      <c r="B52" s="3"/>
      <c r="C52" s="1"/>
      <c r="D52" s="2"/>
      <c r="E52" s="2"/>
      <c r="F52" s="2"/>
      <c r="G52" s="2"/>
      <c r="H52" s="2"/>
      <c r="I52" s="2"/>
      <c r="J52" s="2"/>
      <c r="K52" s="2"/>
      <c r="L52" s="2"/>
      <c r="M52" s="2"/>
      <c r="N52" s="2"/>
      <c r="O52" s="2"/>
      <c r="P52" s="2"/>
      <c r="Q52" s="2"/>
      <c r="R52" s="2"/>
      <c r="S52" s="2"/>
      <c r="T52" s="2"/>
      <c r="U52" s="2"/>
    </row>
  </sheetData>
  <mergeCells count="12">
    <mergeCell ref="A1:V1"/>
    <mergeCell ref="A2:V2"/>
    <mergeCell ref="A8:B9"/>
    <mergeCell ref="C8:C9"/>
    <mergeCell ref="D8:D9"/>
    <mergeCell ref="V8:V9"/>
    <mergeCell ref="J15:J17"/>
    <mergeCell ref="K15:K17"/>
    <mergeCell ref="L15:L17"/>
    <mergeCell ref="O15:O17"/>
    <mergeCell ref="S15:S17"/>
    <mergeCell ref="V15:V17"/>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C4B93-9C4D-4C86-9879-2C7B7B3C440A}">
  <dimension ref="A1:V16"/>
  <sheetViews>
    <sheetView tabSelected="1" workbookViewId="0">
      <selection activeCell="F12" sqref="F12:G12"/>
    </sheetView>
  </sheetViews>
  <sheetFormatPr baseColWidth="10" defaultRowHeight="12.75" x14ac:dyDescent="0.2"/>
  <cols>
    <col min="1" max="1" width="4.140625" style="40" customWidth="1"/>
    <col min="2" max="2" width="2" style="40" bestFit="1" customWidth="1"/>
    <col min="3" max="3" width="42.5703125" style="40" bestFit="1" customWidth="1"/>
    <col min="4" max="8" width="13.7109375" style="40" customWidth="1"/>
    <col min="9" max="10" width="11.42578125" style="40" hidden="1" customWidth="1"/>
    <col min="11" max="11" width="14.140625" style="40" hidden="1" customWidth="1"/>
    <col min="12" max="20" width="11.42578125" style="40" hidden="1" customWidth="1"/>
    <col min="21" max="21" width="1.28515625" style="40" customWidth="1"/>
    <col min="22" max="22" width="45.7109375" style="40" customWidth="1"/>
    <col min="23" max="16384" width="11.42578125" style="40"/>
  </cols>
  <sheetData>
    <row r="1" spans="1:22" x14ac:dyDescent="0.2">
      <c r="A1" s="71" t="s">
        <v>40</v>
      </c>
      <c r="B1" s="70"/>
      <c r="C1" s="70"/>
      <c r="D1" s="70"/>
      <c r="E1" s="70"/>
      <c r="F1" s="70"/>
      <c r="G1" s="70"/>
      <c r="H1" s="70"/>
      <c r="I1" s="70"/>
      <c r="J1" s="70"/>
      <c r="K1" s="70"/>
      <c r="L1" s="70"/>
      <c r="M1" s="70"/>
      <c r="N1" s="70"/>
      <c r="O1" s="70"/>
      <c r="P1" s="70"/>
      <c r="Q1" s="70"/>
      <c r="R1" s="70"/>
      <c r="S1" s="70"/>
      <c r="T1" s="70"/>
      <c r="U1" s="70"/>
      <c r="V1" s="70"/>
    </row>
    <row r="2" spans="1:22" x14ac:dyDescent="0.2">
      <c r="A2" s="69" t="s">
        <v>39</v>
      </c>
      <c r="B2" s="68"/>
      <c r="C2" s="68"/>
      <c r="D2" s="68"/>
      <c r="E2" s="68"/>
      <c r="F2" s="68"/>
      <c r="G2" s="68"/>
      <c r="H2" s="68"/>
      <c r="I2" s="68"/>
      <c r="J2" s="68"/>
      <c r="K2" s="68"/>
      <c r="L2" s="68"/>
      <c r="M2" s="68"/>
      <c r="N2" s="68"/>
      <c r="O2" s="68"/>
      <c r="P2" s="68"/>
      <c r="Q2" s="68"/>
      <c r="R2" s="68"/>
      <c r="S2" s="68"/>
      <c r="T2" s="68"/>
      <c r="U2" s="68"/>
      <c r="V2" s="68"/>
    </row>
    <row r="3" spans="1:22" x14ac:dyDescent="0.2">
      <c r="A3" s="67"/>
      <c r="B3" s="66"/>
      <c r="C3" s="65"/>
      <c r="D3" s="33"/>
      <c r="E3" s="33"/>
      <c r="F3" s="33"/>
      <c r="G3" s="33"/>
      <c r="H3" s="33"/>
      <c r="I3" s="33"/>
      <c r="J3" s="33"/>
      <c r="K3" s="33"/>
      <c r="L3" s="33"/>
      <c r="M3" s="33"/>
      <c r="N3" s="33"/>
      <c r="O3" s="33"/>
      <c r="P3" s="33"/>
      <c r="Q3" s="33"/>
      <c r="R3" s="33"/>
      <c r="S3" s="33"/>
      <c r="T3" s="33"/>
      <c r="U3" s="33"/>
      <c r="V3" s="65"/>
    </row>
    <row r="4" spans="1:22" x14ac:dyDescent="0.2">
      <c r="A4" s="64" t="s">
        <v>38</v>
      </c>
      <c r="B4" s="63"/>
      <c r="C4" s="61"/>
      <c r="D4" s="62"/>
      <c r="E4" s="62"/>
      <c r="F4" s="62"/>
      <c r="G4" s="62"/>
      <c r="H4" s="62"/>
      <c r="I4" s="62"/>
      <c r="J4" s="62"/>
      <c r="K4" s="62"/>
      <c r="L4" s="62"/>
      <c r="M4" s="62"/>
      <c r="N4" s="62"/>
      <c r="O4" s="62"/>
      <c r="P4" s="62"/>
      <c r="Q4" s="62"/>
      <c r="R4" s="62"/>
      <c r="S4" s="62"/>
      <c r="T4" s="62"/>
      <c r="U4" s="62"/>
      <c r="V4" s="61"/>
    </row>
    <row r="5" spans="1:22" x14ac:dyDescent="0.2">
      <c r="A5" s="64" t="s">
        <v>56</v>
      </c>
      <c r="B5" s="63"/>
      <c r="C5" s="61"/>
      <c r="D5" s="62"/>
      <c r="E5" s="62"/>
      <c r="F5" s="62"/>
      <c r="G5" s="62"/>
      <c r="H5" s="62"/>
      <c r="I5" s="62"/>
      <c r="J5" s="62"/>
      <c r="K5" s="62"/>
      <c r="L5" s="62"/>
      <c r="M5" s="62"/>
      <c r="N5" s="62"/>
      <c r="O5" s="62"/>
      <c r="P5" s="62"/>
      <c r="Q5" s="62"/>
      <c r="R5" s="62"/>
      <c r="S5" s="62"/>
      <c r="T5" s="62"/>
      <c r="U5" s="62"/>
      <c r="V5" s="61"/>
    </row>
    <row r="7" spans="1:22" ht="13.5" thickBot="1" x14ac:dyDescent="0.25">
      <c r="A7" s="5"/>
      <c r="B7" s="60"/>
      <c r="C7" s="24"/>
      <c r="D7" s="26"/>
      <c r="E7" s="26"/>
      <c r="F7" s="26"/>
      <c r="G7" s="26"/>
      <c r="H7" s="26"/>
      <c r="I7" s="26"/>
      <c r="J7" s="26"/>
      <c r="K7" s="26"/>
      <c r="L7" s="26"/>
      <c r="M7" s="26"/>
      <c r="N7" s="26"/>
      <c r="O7" s="26"/>
      <c r="P7" s="26"/>
      <c r="Q7" s="26"/>
      <c r="R7" s="26"/>
      <c r="S7" s="26"/>
      <c r="T7" s="26"/>
      <c r="U7" s="26"/>
      <c r="V7" s="24"/>
    </row>
    <row r="8" spans="1:22" x14ac:dyDescent="0.2">
      <c r="A8" s="59" t="s">
        <v>36</v>
      </c>
      <c r="B8" s="58"/>
      <c r="C8" s="57" t="s">
        <v>35</v>
      </c>
      <c r="D8" s="56" t="s">
        <v>34</v>
      </c>
      <c r="E8" s="52" t="s">
        <v>33</v>
      </c>
      <c r="F8" s="52" t="s">
        <v>32</v>
      </c>
      <c r="G8" s="52" t="s">
        <v>31</v>
      </c>
      <c r="H8" s="55" t="s">
        <v>30</v>
      </c>
      <c r="I8" s="54" t="s">
        <v>33</v>
      </c>
      <c r="J8" s="52" t="s">
        <v>32</v>
      </c>
      <c r="K8" s="52" t="s">
        <v>31</v>
      </c>
      <c r="L8" s="53" t="s">
        <v>30</v>
      </c>
      <c r="M8" s="52" t="s">
        <v>33</v>
      </c>
      <c r="N8" s="52" t="s">
        <v>32</v>
      </c>
      <c r="O8" s="52" t="s">
        <v>31</v>
      </c>
      <c r="P8" s="53" t="s">
        <v>30</v>
      </c>
      <c r="Q8" s="52" t="s">
        <v>33</v>
      </c>
      <c r="R8" s="52" t="s">
        <v>32</v>
      </c>
      <c r="S8" s="52" t="s">
        <v>31</v>
      </c>
      <c r="T8" s="51" t="s">
        <v>30</v>
      </c>
      <c r="U8" s="33"/>
      <c r="V8" s="50" t="s">
        <v>29</v>
      </c>
    </row>
    <row r="9" spans="1:22" ht="13.5" thickBot="1" x14ac:dyDescent="0.25">
      <c r="A9" s="49"/>
      <c r="B9" s="48"/>
      <c r="C9" s="47"/>
      <c r="D9" s="46"/>
      <c r="E9" s="43" t="s">
        <v>27</v>
      </c>
      <c r="F9" s="43" t="s">
        <v>28</v>
      </c>
      <c r="G9" s="43" t="s">
        <v>27</v>
      </c>
      <c r="H9" s="45" t="s">
        <v>20</v>
      </c>
      <c r="I9" s="44" t="s">
        <v>25</v>
      </c>
      <c r="J9" s="43" t="s">
        <v>26</v>
      </c>
      <c r="K9" s="44" t="s">
        <v>25</v>
      </c>
      <c r="L9" s="44" t="s">
        <v>20</v>
      </c>
      <c r="M9" s="43" t="s">
        <v>23</v>
      </c>
      <c r="N9" s="43" t="s">
        <v>24</v>
      </c>
      <c r="O9" s="43" t="s">
        <v>23</v>
      </c>
      <c r="P9" s="44" t="s">
        <v>20</v>
      </c>
      <c r="Q9" s="43" t="s">
        <v>21</v>
      </c>
      <c r="R9" s="43" t="s">
        <v>22</v>
      </c>
      <c r="S9" s="43" t="s">
        <v>21</v>
      </c>
      <c r="T9" s="42" t="s">
        <v>20</v>
      </c>
      <c r="U9" s="33"/>
      <c r="V9" s="41"/>
    </row>
    <row r="10" spans="1:22" x14ac:dyDescent="0.2">
      <c r="A10" s="111"/>
      <c r="B10" s="38"/>
      <c r="C10" s="37"/>
      <c r="D10" s="110"/>
      <c r="E10" s="110"/>
      <c r="F10" s="110"/>
      <c r="G10" s="110"/>
      <c r="H10" s="109"/>
      <c r="I10" s="110"/>
      <c r="J10" s="110"/>
      <c r="K10" s="110"/>
      <c r="L10" s="109"/>
      <c r="M10" s="110"/>
      <c r="N10" s="110"/>
      <c r="O10" s="110"/>
      <c r="P10" s="109"/>
      <c r="Q10" s="110"/>
      <c r="R10" s="110"/>
      <c r="S10" s="110"/>
      <c r="T10" s="109"/>
      <c r="U10" s="31"/>
      <c r="V10" s="108"/>
    </row>
    <row r="11" spans="1:22" x14ac:dyDescent="0.2">
      <c r="A11" s="19">
        <v>2</v>
      </c>
      <c r="B11" s="18"/>
      <c r="C11" s="21" t="s">
        <v>17</v>
      </c>
      <c r="D11" s="15">
        <v>299722</v>
      </c>
      <c r="E11" s="15">
        <v>299722</v>
      </c>
      <c r="F11" s="15">
        <v>18701</v>
      </c>
      <c r="G11" s="15">
        <v>18701</v>
      </c>
      <c r="H11" s="101">
        <f>G11/E11</f>
        <v>6.2394485556615795E-2</v>
      </c>
      <c r="I11" s="15"/>
      <c r="J11" s="15">
        <f>+K11-G11</f>
        <v>-18701</v>
      </c>
      <c r="K11" s="15"/>
      <c r="L11" s="101" t="e">
        <f>K11/I11</f>
        <v>#DIV/0!</v>
      </c>
      <c r="M11" s="15"/>
      <c r="N11" s="15">
        <f>+O11-K11</f>
        <v>0</v>
      </c>
      <c r="O11" s="15"/>
      <c r="P11" s="101" t="e">
        <f>O11/M11</f>
        <v>#DIV/0!</v>
      </c>
      <c r="Q11" s="15"/>
      <c r="R11" s="15">
        <f>+S11-O11</f>
        <v>0</v>
      </c>
      <c r="S11" s="15"/>
      <c r="T11" s="101" t="e">
        <f>S11/Q11</f>
        <v>#DIV/0!</v>
      </c>
      <c r="U11" s="26"/>
      <c r="V11" s="25"/>
    </row>
    <row r="12" spans="1:22" s="100" customFormat="1" x14ac:dyDescent="0.2">
      <c r="A12" s="19"/>
      <c r="B12" s="18"/>
      <c r="C12" s="21" t="s">
        <v>9</v>
      </c>
      <c r="D12" s="15">
        <v>267002</v>
      </c>
      <c r="E12" s="15">
        <v>267002</v>
      </c>
      <c r="F12" s="15">
        <v>18701</v>
      </c>
      <c r="G12" s="15">
        <v>18701</v>
      </c>
      <c r="H12" s="101">
        <f>G12/E12</f>
        <v>7.0040673852630311E-2</v>
      </c>
      <c r="I12" s="15"/>
      <c r="J12" s="15">
        <f>+K12-G12</f>
        <v>-18701</v>
      </c>
      <c r="K12" s="15"/>
      <c r="L12" s="101" t="e">
        <f>K12/I12</f>
        <v>#DIV/0!</v>
      </c>
      <c r="M12" s="15"/>
      <c r="N12" s="15">
        <f>+O12-K12</f>
        <v>0</v>
      </c>
      <c r="O12" s="15"/>
      <c r="P12" s="101" t="e">
        <f>O12/M12</f>
        <v>#DIV/0!</v>
      </c>
      <c r="Q12" s="15"/>
      <c r="R12" s="15">
        <f>+S12-O12</f>
        <v>0</v>
      </c>
      <c r="S12" s="15"/>
      <c r="T12" s="101" t="e">
        <f>S12/Q12</f>
        <v>#DIV/0!</v>
      </c>
      <c r="U12" s="28"/>
      <c r="V12" s="25"/>
    </row>
    <row r="13" spans="1:22" x14ac:dyDescent="0.2">
      <c r="A13" s="107"/>
      <c r="B13" s="106"/>
      <c r="C13" s="105"/>
      <c r="D13" s="104"/>
      <c r="E13" s="104"/>
      <c r="F13" s="104"/>
      <c r="G13" s="104"/>
      <c r="H13" s="103"/>
      <c r="I13" s="104"/>
      <c r="J13" s="104"/>
      <c r="K13" s="104"/>
      <c r="L13" s="103"/>
      <c r="M13" s="104"/>
      <c r="N13" s="104"/>
      <c r="O13" s="104"/>
      <c r="P13" s="103"/>
      <c r="Q13" s="104"/>
      <c r="R13" s="104"/>
      <c r="S13" s="104"/>
      <c r="T13" s="103"/>
      <c r="U13" s="26"/>
      <c r="V13" s="102"/>
    </row>
    <row r="14" spans="1:22" s="100" customFormat="1" x14ac:dyDescent="0.2">
      <c r="A14" s="19">
        <v>3</v>
      </c>
      <c r="B14" s="18"/>
      <c r="C14" s="21" t="s">
        <v>4</v>
      </c>
      <c r="D14" s="15">
        <v>261866</v>
      </c>
      <c r="E14" s="15">
        <v>261866</v>
      </c>
      <c r="F14" s="15">
        <v>0</v>
      </c>
      <c r="G14" s="15">
        <v>0</v>
      </c>
      <c r="H14" s="101">
        <f>G14/E14</f>
        <v>0</v>
      </c>
      <c r="I14" s="15"/>
      <c r="J14" s="15">
        <f>+K14-G14</f>
        <v>0</v>
      </c>
      <c r="K14" s="15"/>
      <c r="L14" s="101" t="e">
        <f>K14/I14</f>
        <v>#DIV/0!</v>
      </c>
      <c r="M14" s="15"/>
      <c r="N14" s="15">
        <f>+O14-K14</f>
        <v>0</v>
      </c>
      <c r="O14" s="15"/>
      <c r="P14" s="101" t="e">
        <f>O14/M14</f>
        <v>#DIV/0!</v>
      </c>
      <c r="Q14" s="15"/>
      <c r="R14" s="15">
        <f>+S14-O14</f>
        <v>0</v>
      </c>
      <c r="S14" s="15"/>
      <c r="T14" s="101" t="e">
        <f>S14/Q14</f>
        <v>#DIV/0!</v>
      </c>
      <c r="U14" s="28"/>
      <c r="V14" s="25"/>
    </row>
    <row r="15" spans="1:22" ht="13.5" thickBot="1" x14ac:dyDescent="0.25">
      <c r="A15" s="11"/>
      <c r="B15" s="10"/>
      <c r="C15" s="99"/>
      <c r="D15" s="98"/>
      <c r="E15" s="98"/>
      <c r="F15" s="98"/>
      <c r="G15" s="98"/>
      <c r="H15" s="97"/>
      <c r="I15" s="98"/>
      <c r="J15" s="98"/>
      <c r="K15" s="98"/>
      <c r="L15" s="97"/>
      <c r="M15" s="98"/>
      <c r="N15" s="98"/>
      <c r="O15" s="98"/>
      <c r="P15" s="97"/>
      <c r="Q15" s="98"/>
      <c r="R15" s="98"/>
      <c r="S15" s="98"/>
      <c r="T15" s="97"/>
      <c r="U15" s="26"/>
      <c r="V15" s="96"/>
    </row>
    <row r="16" spans="1:22" x14ac:dyDescent="0.2">
      <c r="A16" s="5"/>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17 01 </vt:lpstr>
      <vt:lpstr>17 02</vt:lpstr>
      <vt:lpstr>17 03</vt:lpstr>
      <vt:lpstr>'17 01 '!Área_de_impresión</vt:lpstr>
      <vt:lpstr>'17 02'!Área_de_impresión</vt:lpstr>
      <vt:lpstr>'17 03'!Área_de_impresión</vt:lpstr>
      <vt:lpstr>'17 02'!Títulos_a_imprimir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Belen Toledo Rojas</dc:creator>
  <cp:lastModifiedBy>Natalia Belen Toledo Rojas</cp:lastModifiedBy>
  <dcterms:created xsi:type="dcterms:W3CDTF">2021-06-17T14:02:18Z</dcterms:created>
  <dcterms:modified xsi:type="dcterms:W3CDTF">2021-06-17T14:04:30Z</dcterms:modified>
</cp:coreProperties>
</file>